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4"/>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 name="Лист1" sheetId="12" r:id="rId12"/>
  </sheets>
  <definedNames/>
  <calcPr fullCalcOnLoad="1"/>
</workbook>
</file>

<file path=xl/sharedStrings.xml><?xml version="1.0" encoding="utf-8"?>
<sst xmlns="http://schemas.openxmlformats.org/spreadsheetml/2006/main" count="274" uniqueCount="169">
  <si>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</si>
  <si>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</si>
  <si>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</si>
  <si>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</si>
  <si>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</si>
  <si>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</si>
  <si>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</si>
  <si>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</si>
  <si>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</si>
  <si>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</si>
  <si>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</si>
  <si>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</si>
  <si>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</si>
  <si>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</si>
  <si>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</si>
  <si>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</si>
  <si>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</si>
  <si>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</si>
  <si>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</si>
  <si>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</si>
  <si>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</si>
  <si>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</si>
  <si>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</si>
  <si>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</si>
  <si>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</si>
  <si>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</si>
  <si>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</si>
  <si>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</si>
  <si>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</si>
  <si>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</si>
  <si>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</si>
  <si>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</si>
  <si>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</si>
  <si>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</si>
  <si>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</si>
  <si>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</si>
  <si>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</si>
  <si>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</si>
  <si>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</si>
  <si>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</si>
  <si>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</si>
  <si>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</si>
  <si>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</si>
  <si>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</si>
  <si>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</si>
  <si>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</si>
  <si>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</si>
  <si>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</si>
  <si>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Форма 1.2. Информация о тарифах на подключение к системе холодного водоснабжения</t>
  </si>
  <si>
    <t>Период действия установленного тарифа</t>
  </si>
  <si>
    <r>
      <t>Атрибуты решения по принятому тарифу на подключение организаций к системе холодного водоснабжения</t>
    </r>
    <r>
      <rPr>
        <sz val="11"/>
        <color theme="1"/>
        <rFont val="Calibri"/>
        <family val="2"/>
      </rPr>
      <t xml:space="preserve"> (наименование, дата, номер)</t>
    </r>
  </si>
  <si>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</si>
  <si>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</si>
  <si>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</si>
  <si>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</si>
  <si>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</si>
  <si>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</si>
  <si>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</si>
  <si>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</si>
  <si>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</si>
  <si>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</si>
  <si>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</si>
  <si>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</si>
  <si>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</si>
  <si>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</si>
  <si>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</si>
  <si>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</si>
  <si>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</si>
  <si>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</si>
  <si>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</si>
  <si>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Потребность в финансовых средствах на __________год, тыс. руб.</t>
  </si>
  <si>
    <t>Источник финансирования</t>
  </si>
  <si>
    <t>Всего, в том числе</t>
  </si>
  <si>
    <t>1.</t>
  </si>
  <si>
    <t xml:space="preserve">2. </t>
  </si>
  <si>
    <t>и т.д.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</si>
  <si>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</si>
  <si>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</si>
  <si>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</si>
  <si>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</si>
  <si>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</si>
  <si>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</si>
  <si>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</si>
  <si>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</si>
  <si>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</si>
  <si>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</si>
  <si>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</si>
  <si>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</si>
  <si>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</si>
  <si>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</si>
  <si>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</si>
  <si>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</si>
  <si>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</si>
  <si>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</si>
  <si>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</si>
  <si>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</si>
  <si>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</si>
  <si>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</si>
  <si>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</si>
  <si>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r>
      <t>Форма 1.1. Информация о тарифе на холодную воду и надбавках к тарифам на холодную воду</t>
    </r>
    <r>
      <rPr>
        <b/>
        <sz val="12"/>
        <color indexed="8"/>
        <rFont val="Calibri"/>
        <family val="2"/>
      </rPr>
      <t>¹¯²</t>
    </r>
  </si>
  <si>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</si>
  <si>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</si>
  <si>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</si>
  <si>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</si>
  <si>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</si>
  <si>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</si>
  <si>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</si>
  <si>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</si>
  <si>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</si>
  <si>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</si>
  <si>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</si>
  <si>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</si>
  <si>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</si>
  <si>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</si>
  <si>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</si>
  <si>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</si>
  <si>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</si>
  <si>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</si>
  <si>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</si>
  <si>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</si>
  <si>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</si>
  <si>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</si>
  <si>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</si>
  <si>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</si>
  <si>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</si>
  <si>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</si>
  <si>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</si>
  <si>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</si>
  <si>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</si>
  <si>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</si>
  <si>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</si>
  <si>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</si>
  <si>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</si>
  <si>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</si>
  <si>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</si>
  <si>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4. Информация об инвестиционных программах и отчетах об их реализации</t>
    </r>
    <r>
      <rPr>
        <b/>
        <sz val="12"/>
        <color indexed="8"/>
        <rFont val="Calibri"/>
        <family val="2"/>
      </rPr>
      <t>¹¯²</t>
    </r>
  </si>
  <si>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</si>
  <si>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</si>
  <si>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</si>
  <si>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r>
    <r>
      <rPr>
        <b/>
        <sz val="12"/>
        <color indexed="8"/>
        <rFont val="Calibri"/>
        <family val="2"/>
      </rPr>
      <t>¹</t>
    </r>
  </si>
  <si>
    <t>1 - раскрывается регулируемой организацией ежеквартально</t>
  </si>
  <si>
    <r>
      <t>Резерв мощности системы коммунальной инфраструктуры</t>
    </r>
    <r>
      <rPr>
        <sz val="11"/>
        <color indexed="8"/>
        <rFont val="Calibri"/>
        <family val="2"/>
      </rPr>
      <t>²</t>
    </r>
  </si>
  <si>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</si>
  <si>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r>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</si>
  <si>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холодного водоснабжения</t>
    </r>
    <r>
      <rPr>
        <b/>
        <sz val="11"/>
        <color indexed="8"/>
        <rFont val="Calibri"/>
        <family val="2"/>
      </rPr>
      <t>¹</t>
    </r>
  </si>
  <si>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</si>
  <si>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r>
      <t>Атрибуты решения по принятому тарифу на подключение создаваемых (реконструируемых) объектов недвижимости к системе холодного водоснабжения</t>
    </r>
    <r>
      <rPr>
        <sz val="11"/>
        <color theme="1"/>
        <rFont val="Calibri"/>
        <family val="2"/>
      </rPr>
      <t xml:space="preserve">  (наименование, дата, номер)</t>
    </r>
  </si>
  <si>
    <t>1. Информация о тарифах на товары и услуги и надбавках к тарифам в сфере холодного водоснабжения</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</si>
  <si>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</si>
  <si>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</si>
  <si>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</si>
  <si>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</si>
  <si>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</si>
  <si>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</si>
  <si>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</si>
  <si>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</si>
  <si>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</si>
  <si>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</si>
  <si>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</si>
  <si>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</si>
  <si>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</si>
  <si>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МУП "Оссорское ЖКХ"</t>
  </si>
  <si>
    <t>688700, Камчатский край, Карагинский район, п. Оссора, ул. Советская 100</t>
  </si>
  <si>
    <t>Постановление № 311 от 25.11.2011</t>
  </si>
  <si>
    <t>Региональная служба по тарифам и ценам Камчатского края</t>
  </si>
  <si>
    <t>25.12.2011-30.06.2012</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</si>
  <si>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t>
    </r>
    <r>
      <rPr>
        <b/>
        <sz val="12"/>
        <color indexed="8"/>
        <rFont val="Calibri"/>
        <family val="2"/>
      </rPr>
      <t>¹</t>
    </r>
  </si>
  <si>
    <t>ДОГОВОР № 50-В/ОС от 01.08.2011г.
на отпуск питьевой воды 
п. Оссора        «01»августа 2011 г.
МУП «Оссорское ЖКХ»  именуемое в дальнейшем «Энергоснабжающая организация» (включено в Единый государственный реестр юридических лиц за основным государственным регистрационным номером 1114177001718 на основании свидетельства серии 41 № 000501811 от 27.06.2011 г.), в лице директора Подкопаева Алексея Вениаминовича, действующего на основании Устава и Северо-восточное территориальное  управление Федерального агенства по рыболовству  именуемое в дальнейшем «Абонент», в лице ______________________________________действующий на основании ________________________, с другой стороны, руководствуясь пунктом 2 части 2 статьи 55 Федерального закона от 21.07.2005г № 94-ФЗ «О размещении заказов на поставки товаров, выполнение работ, оказание услуг для государственных и муниципальных нужд»,  заключили настоящий Договор о нижеследующем 
1. ПРЕДМЕТ ДОГОВОРА
1.1 Предметом настоящего договора является отпуск питьевой воды из системы водоснабжения, прием сточных вод «Энергоснабжающей организацией» и оплата «Заказчиком- Абонентом» полученной воды и сброшенных сточных вод на условиях, установленных настоящим договором. «Энергоснабжающая организация» обязуется отпустить «Заказчику-Абоненту» воду, осуществить прием сточных вод для объекта, расположенного на территории: п. Оссора, через присоединенную сеть в период с «01» августа 2011г. по «31»декабря 2011 года, а «Заказчик-Абонент» обязуется ее принять и оплатить.
2. ОБЯЗАННОСТИ И ПРАВА «ЭНЕРГОСНАБЖАЮЩЕЙ ОРГАНИЗАЦИИ»
2.1. «Энергоснабжающая организация» обязуется:
Отпустить питьевую воду «Заказчику-Абоненту» в следующем объеме: 9,3м3; 
2.1.1. Количество питьевой воды, отпущенной «Энергоснабжающей организацией», определяется расчетом потребности в питьевой воде (Приложение 1, и Приложение 2), в том числе:
Группа потребителей ВОДА м3 с 01.08. 2011 по 31.12.2011  Тариф за  1 куб.м. Воды без учета НДС СТОКИ м3 с 01.08. 2011 по 31.12.2011 Тариф за 1 куб.м. стоков без учета НДС
Абонент 9,3 97,78 3,8 103,23
(Тарифы на услуги водоснабжения и водоотведения изменяться после утверждения Управлением по регулированию тарифов Камчатского края.).
2.1.3. Взимать плату за отпуск питьевой воды и прием сточных вод по тарифам, утвержденным в установленном законом порядке, и на условиях установленных настоящим договором.
2.1.4. Обеспечивать надежную эксплуатацию и функционирование систем водоснабжения и канализации в соответствии с требованиями нормативно-технической документации и Актом эксплуатационной ответственности (Приложение № 3).
2.1.5. Систематически контролировать правильность снятия «Заказчиком-Абонентом» показаний приборов учета и предоставления им сведений о водопотреблении и водоотведении.
2.1.6. Сообщать «Заказчику-Абоненту» в письменной форме об изменениях счета, на который должна поступать оплата за отпуск питьевой воды и прием сточных вод.
2.1.7. Ежемесячно, не позднее 5 числа месяца следующего за отчетным предоставлять «Заказчику- Абоненту» счета, счета-фактуры и акты выполненных работ.
2.2. «Энергоснабжающая организация» имеет право:
2.2.1. Осуществлять контроль за правильностью учета объемов водопотребления и водоотведения «Заказчиком-Абонентом».
2.2.2. Осуществлять лабораторный контроль за составом сточных вод «Заказчика-Абонента».
2.2.3 Прекращать (ограничивать) отпуск «Заказчику-Абоненту» питьевой воды и прием от него сточных вод в случаях, предусмотренных настоящим договором.
2.2.4. Отключать без уведомления владельцев самовольно возведенных устройства и сооружения, присоединенные к системам водоснабжения и канализации.
2.2.5. Отказать в выдаче технических условий на присоединение к системам водоснабжения и (или) канализации в случае отсутствия технической возможности.
2.2.6. Получать от «Заказчика-Абонента» необходимые сведения и материалы, относящиеся к его системе водоснабжения и канализации.
2.2.7. Требовать возмещения ущерба, причиненного «Заказчиком-Абонентом» системам коммунального водоснабжения и канализации «Энергоснабжающей организации».
2.2.8 Прекращать отпуск воды полностью или частично после предупреждения «Заказчика - Абонента» в случаях:
- когда удостоверенное контролирующим органом неудовлетворительное состояние систем водопотребления «Заказчика-Абонента» угрожает аварией, повреждением систем водопотребления «Энергоснабжающей организации» или создает угрозу жизни и здоровью людей.
- не допуска представителей «Энергоснабжающей организации».
2.2.9. Осуществлять ограничение в подаче питьевой воды «Заказчику-Абоненту» в соответствии с графиками ограничения при возникновении дефицита питьевой воды, невозможностью соблюдения технологических режимов в связи с экстремальными погодными условиями.
2.2.10. Для принятия неотложных мер по предупреждению или ликвидации аварии прекращать или ограничивать подачу питьевой воды с последующим уведомлением «Заказчика-Абонента».
2.2.11. При продлении срока действия настоящего договора, предусмотренном п. 9.1. договора пересматривать ежегодно объем поставки и потребления питьевой воды, исходя из наличия ресурсов «Энергоснабжающей организации», заявки «Заказчика-Абонента». При этом стороны признают, что условием безаварийного, непрерывного и надежного водоснабжения «Заказчик-Абонент» является строгое соблюдение им платежной дисциплины при исполнении данного договора.
2.2.12. Составлять акт о выходе из строя узла учета питьевой воды при обнаружении нарушений в процессе его эксплуатации, обслуживания в соответствии с требованиями «Правилами пользования системами коммунального водоснабжения и канализации в Российской Федерации» № 167 от 12.02.1999 г.
3.ОБЯЗАННОСТИ И ПРАВА «ЗАКАЗЧИКА-АБОНЕНТА»
3.1. «Заказчик-Абонент» обязан:
3.1.1. Своевременно заключать договор на отпуск питьевой воды и прием сточных вод.
3.1.2. Оплатить принятую воду, исходя из действующих тарифов, утвержденных органом исполнительной власти Камчатского края в области государственного регулирования тарифов, на условиях настоящего договора.
3.1.3. Обеспечивать выполнение условий договора.
3.1.4. Обеспечивать эксплуатацию систем водоснабжения и канализации в соответствии с требованиями нормативно-технических документов.
3.1.5. 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3.1.6. Обеспечивать учет получаемой питьевой воды и сбрасываемых сточных вод. Вести учет полученной питьевой воды за расчетный период ежесуточно, вести и хранить необходимую документацию по учету, выполнять расчеты и составлять отчетные документы по определению количества полученной питьевой воды и сброшенных сточных вод за расчетный период.
3.1.7. Осуществлять контроль за составом и свойствами сбрасываемых в систему канализации сточных вод, включая сточные воды субабонентов, и предоставлять «Энергоснабжающей организации» сведения о результатах такого контроля.
3.1.8. Соблюдать установленные ему условия и режимы водопотребления и сброса сточных вод и загрязняющих веществ.
3.1.9. Своевременно производить оплату «Энергоснабжающей организации» за полученную питьевую воду, сброшенные сточные воды и загрязняющие вещества.
3.1.10. Обеспечивать беспрепятственный доступ представителей «Энергоснабжающей организации» на узлы учета «Заказчика-Абонента», а также к контрольным канализационным колодцам для отбора проб.
3.1.11. Принимать меры по рациональному использованию питьевой воды, соблюдению лимитов водопотребления и нормативов водоотведения.
3.1.12. 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3.1.13. Своевременно уведомлять «Энергоснабжающей организации» в случае передачи устройств и сооружений для присоединения к системам коммунального водоснабжения и канализации другому собственнику, а также при изменении «Заказчиком-Абонентом» реквизитов, правового статуса, организационно-правовой формы.
3.1.14. Немедленно уведомлять «Энергоснабжающей организации»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«Заказчика-Абонента».
3.1.15. Немедленно сообщать «Энергоснабжающей организации» обо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3.1.16. Обеспечить ликвидацию повреждения или неисправности и устранить их последствия в границах балансовой принадлежности.
3.1.17. Обеспечивать беспрепятственный доступ представителей «Энергоснабжающей организации»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«Энергоснабжающей организации» и проходящих по территории «Заказчика-Абонента».
3.1.18. Предоставлять субабонентам возможность присоединения к своим сетям, сооружениям и устройствам только при наличии согласования с «Энергоснабжающей организацией».
3.1.19. Предоставлять  «Энергоснабжающей организации» заявку с указанием объемов водопотребления и водоотведения «Заказчика-Абонента» и субабонентов (Приложение № 3).
3.1.20. В случае обнаружения неисправности средств измерений и необходимости их ремонта, а так же по истечении межповерочного периода, но не позднее чем в 3-х дневный срок, уведомить об этом «Энергоснабжающую организацию» и производить замену измерительных приборов в течение 15-ти дней.
3.1.21. Выполнить предписания «Энергоснабжающей организации» по замене приборов учета, неисправных задвижек на обводных линиях и сетях, если они находятся в ведении или на обслуживании «Заказчика-Абонента».
3.2. «Заказчик-Абонент» имеет право:
3.2.1. Пользоваться системами водоснабжения и (или) канализации в соответствии с условиями договора.
3.2.2. Получать информацию о качественном составе отпускаемой питьевой воды, условиях отпуска питьевой воды и приема сточных вод.
3.2.3. Получать информацию о лимитах водопотребления и нормативах водоотведения, изменении платы и тарифов.
3.2.4. Требовать возмещения убытков, понесенных по вине «Энергоснабжающей организации».
4.ПОРЯДОК УЧЕТА
4.1. Учет количества израсходованной питьевой воды и сбрасываемых сточных вод осуществляется по показаниям приборов учета. Объем сточных вод, сбрасываемых в систему канализации, принимается равным объемам воды, полученной «Заказчиком-Абонентом» и его субабонентами из всех источников водоснабжения. Объем сбрасываемых сточных вод от использования горячей воды и пара определяется по показаниям средств измерений горячей воды и пара соответственно. В случае отсутствия средств измерения горячей воды, по расчетной нагрузке, определяемой в договоре «Заказчика-Абонента» с теплоснабжающей организацией.
4.2. Снятие показаний приборов учета «Заказчик-Абонент» производит самостоятельно до 30-го (31-го числа) расчетного месяца и сообщает «Энергоснабжающей организации» в письменном виде не позднее 1 числа месяца, следующего за расчетным, в противном случае количество израсходованной воды принимается равным предыдущему месяцу, но не ниже нормативного.
4.3. Определение количества израсходованной питьевой воды за период, в течение которого осуществляется замена приборов учета, производится следующим образом:
- по водопроводным вводам с равномерным в течение года потреблением воды - по среднемесячному показателю последних 3-х месяцев, предшествовавших расчетному периоду, но не ниже нормативного водопотребления;
- по водопроводным вводам с неравномерным потреблением воды - среднесуточному до дня поломки (но не менее 7-ми дней) или по фактическому расходу за соответствующий период прошлого года, но не ниже нормативного водопотребления.
4.4. При обнаружении ошибок, допущенных «Заказчиком-Абонентом» в учете расхода питьевой воды, «Энергоснабжающая организация» производит перерасчет.
4.5. Количество израсходованной питьевой воды определяется по пропускной способности водопроводного ввода, при скорости движения воды в нем 1,2 м/сек и действии его полным сечением в течение 24 часов в сутки со дня последней проверки представителем «Энергоснабжающей организации» (объем водоотведения при этом равен объему водопотребления питьевой воды) в нижеперечисленных случаях:
- при отсутствии приборов учета питьевой воды или уклонении от их установки, с неисправленными приборами или по истечении их межповерочного срока - до дня установления исправности прибора учета;
- при отсутствии и (или) нарушении пломб на приборах учета, а так же пломб на задвижках обводных линий и негерметичном закрытии задвижек обводных линий - до дня пломбирования;
- при обнаружении самовольного присоединения или самовольного пользования системами водоснабжения и канализации до дня отключения. Ответственность за осуществление самовольного присоединения к сетям «Энергоснабжающей организации» несет владелец устройств и сооружений, а к сетям «Заказчика-Абонента» - сам «Заказчик-Абонент»;
-при не обеспечении «Заказчиком-Абонентом» представителю «Энергоснабжающей организации» доступа к приборам учета и не предоставлении журнала учета и данных по количеству израсходованной воды - за период отсутствия доступа или предоставления журнала.
4.6. Объем сточных вод, сбрасываемых в систему канализации, принимается равным объемом воды, полученной «Заказчиком-Абонентом» и его субабонентами из всех источников водоснабжения, включая горячее водоснабжение.
При использовании воды в составе выпускаемой продукции, при наличии выпусков в иные приемники сточных вод, объем фактического сброса сточных вод в систему канализации рассчитывается по данным баланса водопотребления и водоотведения «Заказчика-Абонента».
Объем сбрасываемых сточных вод от использования горячей воды определяется по показаниям средств измерений горячей воды. В случае отсутствия средств измерений горячей воды по данным, предоставляемым «Энергоснабжающей организацией» за предыдущий расчетный период.
4.7. В случае неисправности или ремонта средств измерений, а также по истечении их межповерочного срока, количество израсходованной питьевой воды и принятых сточных вод определяется по среднемесячному показателю потребления за период, установленный «Энергоснабжающей организацией».
5. ПОРЯДОК РАСЧЕТОВ
5.1. Расчетным периодом за услуги водоснабжения и водоотведения является календарный месяц.
5.2. «Заказчик-Абонент» до 05-го числа месяца, следующего за расчетным, получает в организации «Энергоснабжающей организации» счет-фактуру и акт выполненных работ (на отпуск воды/принятые стоки). Акт выполненных работ «Заказчик-Абонент» возвращает подписанным и скрепленным печатью в адрес «Энергоснабжающей организации» в течение 7 дней.
В случае нарушения «Заказчиком-Абонентом» условия, предусмотренного 1-ым абзацем п.52 исчисление срока платежного периода начинается с 11-го числа месяца, следующего за расчетным.
5.3. Оплата за отпущенную воду/принятые стоки производится «Заказчиком-Абонентом» в течение 5-ти банковских дней со дня вручения счета-фактуры «Заказчику-Абоненту».
5.4. Расчет за отпущенную воду/принятые стоки производится платежными поручениями «Заказчика-Абонента». По письменному согласованию сторон расчеты могут производиться иными способами.
5.5. В случае отсутствия в платежном документе в поле «назначение платежа» указания на период, за который производится оплата, «Энергоснабжающая организация» имеет право произвести разноску оплаты по своему усмотрению.
5.6. При задолженности по исполнению денежных обязательств по настоящему договору сумма произведенного «Заказчиком-Абонентом» платежа полностью погашает, прежде всего, задолженность по пеням, штрафам процентам за пользование денежными средствами, а в оставшейся части - задолженность за отпущенную воду/принятые стоки.
5.7. Если сумма фактически произведенного платежа превышает стоимость отпущенной воды/принятых стоков за расчетный период, переплата подлежит зачету в погашение задолженности по предыдущим периодам, а при ее отсутствии - в счет оплаты будущих периодов.
5.8. Сверка расчетов по количеству отпущенной воды/принятых стоков «Заказчиком-Абонентом» и по количеству поступивших денежных средств за нее, с последующим составлением двухстороннего акта сверки, производится ежемесячно. Акт сверки направляется «Заказчику- Абоненту», который в течение 10 дней с момента получения обязан вернуть подписанный им акт сверки или направить свои возражения, изложенные в письменной форме в адрес «Энергоснабжающей организации». При не поступлении возражений к акту сверки, акт считается признанным «Заказчиком-Абонентом». Уполномоченным за подписание акта сверки взаимных расчетов со стороны «Заказчика-Абонента» является: _______________________________(Ф.И.О.), тел. ______________.
6.ОСОБЫЕ УСЛОВИЯ
6.1 Границы эксплуатационной ответственности за эксплуатацию водопроводных (канализационных) сетей устанавливаются в акте разграничения балансовой принадлежности сетей водоснабжения и канализации, и эксплутационной ответственности сторон (приложение 3)
6.2. Потери воды от границы балансовой принадлежности и эксплуатационной ответственности до места установки расчетных приборов учета относятся на «Заказчика-Абонента».
6.3. «Энергоснабжающая организация» и «Заказчик-Абонент» несут ответственность:
- за невыполнение договорных обязательств в соответствии с законодательством РФ;
- за вред, причиненный утечками питьевой воды из систем водоснабжения, находящихся в их собственности, хозяйственном ведении или аренде.
6.4. «Энергоснабжающая организация» несет ответственность:
- за ущерб, причиненный «Заказчику-Абоненту», но не более суммы равной среднему трехмесячному потреблению воды «Заказчиком-Абонентом»;
- за качество подаваемой питьевой воды и соответствие его санитарным нормам и правилам.
6.5. «Заказчик-Абонент» несет ответственность:
- за вред, причиненный «Энергоснабжающей организации» или системам водоснабжения;
- за качество сточных вод, которое должно соответствовать установленным нормативам;
- за целостность и сохранность пломб на средствах измерений и других водопроводных устройствах, находящихся в его ведении;
- за достоверность информации по учету полученной воды.
6.6. 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возникшей после заключения договора, как-то стихийные явления, забастовка, акты государственных органов власти, препятствующие выполнению условий настоящего договора. Сторона обязана незамедлительно информировать другую сторону о наступлении подобных обстоятельств в письменной форме. По требованию одной из сторон в этом случае может быть создана комиссия, определяющая возможность дальнейшего исполнения взаимных обязательств, в случаях, установленных законодательством.
6.7. За невыполнение сроков оплаты п. 5.2. настоящего договора, а также наличие просроченной задолженности «Заказчик-Абонент» уплачивает «Энергоснабжающей организации» неустойку в размере 1/365 от ставки рефинансирования ЦБ РФ за каждый день просрочки.
6.8. При наличии просроченной задолженности за отпуск питьевой воды и прием сточных вод более двух месяцев и невыполнении п. 5.2. настоящего договора «Энергоснабжающая организация» вправе прекратить отпуск питьевой воды и прием сточных вод.
6.9. По всем вопросам, неоговоренных настоящим договором, стороны обязуются руководствоваться: Гражданским кодексом РФ; Законами и Указами Президента РФ, Постановлениями Правительства РФ, «Правилами пользования системами коммунального водоснабжения и канализации в Российской Федерации» № 167 от 12.02.1999г., постановлениями органа исполнительной власти субъекта РФ в области государственного регулирования тарифов и иными правовыми актами.
7. ИМУЩЕСТВЕННАЯ ОТВЕТСТВЕННОСТЬ СТОРОН
7.1. Стороны несут имущественную ответственность согласно действующему законодательству.
7.2. Несоблюдение исполнения договора фиксируется двухсторонними актами.
7.3. В случае заключения «Энергоснабжающей организацией» прямых договоров с субабонентами при использовании сетей «Заказчика-Абонента», без письменного разрешения и отсутствии трехстороннего акта границы раздела, «Энергоснабжающая организация» возмещает «Заказчику-Абоненту» эксплуатационные расходы за весь период, в пределах сроков исковой давности.
8. ПОРЯДОК ПЕРЕСМОТРА И РАСТОРЖЕНИЯ ДОГОВОРА
8.1. Договорные обязательства могут быть пересмотрены по предложению одной из сторон, если в период действия договора существенно изменились условия производственной или социально- экономической деятельности.
8.2. Предложения об изменении договора рассматриваются сторонами в месячный срок со дня их получения.
8.3. Любая из сторон вправе требовать пересмотра или расторжения настоящего договора в рамках действующего законодательства.
8.4. Все изменения и дополнения к настоящему договору осуществляются путем заключения дополнительного Соглашения, являющегося неотъемлемой частью настоящего договора.
8.5. Соглашение о расторжении настоящего договора заключается в письменной форме и подписывается уполномоченным представителем каждой из сторон. 
9. СРОК ДЕЙСТВИЯ ДОГОВОРА И ПОРЯДОК РАССМОТРЕНИЯ СПОРОВ
9.1. Срок действия настоящего договора устанавливается с «01» августа 2011г. по «31» декабря 2011г. Договор считается продленным на следующий год на тех же условиях, если ни одна из сторон не заявит за месяц до окончания срока действия договора о его прекращении или изменении, либо заключении нового.</t>
  </si>
  <si>
    <t>не установлен</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</si>
</sst>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medium"/>
      <bottom style="thin"/>
    </border>
    <border>
      <left style="medium"/>
      <right style="thin"/>
      <top style="thin"/>
      <bottom style="thin"/>
    </border>
    <border>
      <left style="medium"/>
      <right style="thin"/>
      <top style="thick"/>
      <bottom style="thin"/>
    </border>
    <border>
      <left style="thin"/>
      <right style="medium"/>
      <top style="thick"/>
      <bottom style="thin"/>
    </border>
    <border>
      <left style="thin"/>
      <right style="medium"/>
      <top style="thin"/>
      <bottom style="thin"/>
    </border>
    <border>
      <left style="medium"/>
      <right style="thin"/>
      <top style="thin"/>
      <bottom style="thick"/>
    </border>
    <border>
      <left style="thin"/>
      <right style="medium"/>
      <top style="thin"/>
      <bottom style="thick"/>
    </border>
    <border>
      <left style="medium"/>
      <right style="thick"/>
      <top style="thick"/>
      <bottom style="thick"/>
    </border>
    <border>
      <left style="thick"/>
      <right style="medium"/>
      <top style="thick"/>
      <bottom style="thick"/>
    </border>
    <border>
      <left style="medium"/>
      <right style="thick"/>
      <top style="thick"/>
      <bottom style="medium"/>
    </border>
    <border>
      <left style="thick"/>
      <right style="medium"/>
      <top style="thick"/>
      <bottom style="mediu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n"/>
    </border>
    <border>
      <left style="thick"/>
      <right/>
      <top style="thin"/>
      <bottom style="thick"/>
    </border>
    <border>
      <left style="thick"/>
      <right style="thick"/>
      <top style="thick"/>
      <bottom/>
    </border>
    <border>
      <left style="thick"/>
      <right style="thick"/>
      <top/>
      <bottom style="thick"/>
    </border>
    <border>
      <left style="thick"/>
      <right/>
      <top style="thin"/>
      <bottom style="thin"/>
    </border>
    <border>
      <left style="thin"/>
      <right/>
      <top/>
      <bottom style="thin"/>
    </border>
    <border>
      <left style="medium"/>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thin"/>
      <bottom style="thin"/>
    </border>
    <border>
      <left style="thin"/>
      <right/>
      <top style="thick"/>
      <bottom style="thin"/>
    </border>
    <border>
      <left/>
      <right style="thin"/>
      <top style="thick"/>
      <bottom style="thin"/>
    </border>
    <border>
      <left style="thin"/>
      <right style="thin"/>
      <top style="thin"/>
      <bottom style="thick"/>
    </border>
    <border>
      <left style="thin"/>
      <right style="thin"/>
      <top style="thick"/>
      <bottom style="thin"/>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bottom/>
    </border>
    <border>
      <left style="thin"/>
      <right style="thin"/>
      <top/>
      <bottom style="medium"/>
    </border>
    <border>
      <left style="medium"/>
      <right/>
      <top/>
      <bottom/>
    </border>
    <border>
      <left/>
      <right style="medium"/>
      <top/>
      <bottom/>
    </border>
    <border>
      <left/>
      <right/>
      <top/>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13">
    <xf numFmtId="0" fontId="0" fillId="0" borderId="0" xfId="0" applyFont="1" applyAlignment="1">
      <alignment/>
    </xf>
    <xf numFmtId="0" fontId="0" fillId="0" borderId="0" xfId="0" applyAlignment="1">
      <alignment vertical="top"/>
    </xf>
    <xf numFmtId="0" fontId="0" fillId="0" borderId="0" xfId="0" applyAlignment="1">
      <alignment/>
    </xf>
    <xf numFmtId="0" fontId="10" fillId="0" borderId="0" xfId="0" applyFont="1" applyAlignment="1">
      <alignment/>
    </xf>
    <xf numFmtId="0" fontId="6" fillId="0" borderId="0" xfId="0" applyFont="1" applyBorder="1" applyAlignment="1">
      <alignment/>
    </xf>
    <xf numFmtId="0" fontId="6" fillId="33" borderId="10" xfId="0" applyFont="1" applyFill="1" applyBorder="1" applyAlignment="1">
      <alignment horizontal="center"/>
    </xf>
    <xf numFmtId="0" fontId="0" fillId="34" borderId="10" xfId="0" applyFill="1" applyBorder="1" applyAlignment="1">
      <alignment horizontal="left" vertical="center" wrapText="1"/>
    </xf>
    <xf numFmtId="0" fontId="0" fillId="34" borderId="10" xfId="0" applyFill="1" applyBorder="1" applyAlignment="1">
      <alignment vertical="top" wrapText="1"/>
    </xf>
    <xf numFmtId="0" fontId="0" fillId="35" borderId="10" xfId="0" applyFill="1" applyBorder="1" applyAlignment="1">
      <alignment horizontal="center" vertical="center"/>
    </xf>
    <xf numFmtId="0" fontId="6" fillId="36" borderId="10" xfId="0" applyFont="1" applyFill="1" applyBorder="1" applyAlignment="1">
      <alignment vertical="top"/>
    </xf>
    <xf numFmtId="0" fontId="0" fillId="34" borderId="11" xfId="0" applyFill="1" applyBorder="1" applyAlignment="1">
      <alignment vertical="top" wrapText="1"/>
    </xf>
    <xf numFmtId="0" fontId="6" fillId="33" borderId="11" xfId="0" applyFont="1" applyFill="1" applyBorder="1" applyAlignment="1">
      <alignment horizontal="center" vertical="top"/>
    </xf>
    <xf numFmtId="0" fontId="6" fillId="33" borderId="11" xfId="0" applyFont="1" applyFill="1" applyBorder="1" applyAlignment="1">
      <alignment horizontal="center" vertical="center"/>
    </xf>
    <xf numFmtId="0" fontId="0" fillId="35" borderId="11" xfId="0" applyFill="1" applyBorder="1" applyAlignment="1">
      <alignment/>
    </xf>
    <xf numFmtId="0" fontId="6" fillId="36" borderId="10" xfId="0" applyFont="1" applyFill="1" applyBorder="1" applyAlignment="1">
      <alignment/>
    </xf>
    <xf numFmtId="0" fontId="6" fillId="33" borderId="10" xfId="0" applyFont="1" applyFill="1" applyBorder="1" applyAlignment="1">
      <alignment horizontal="center" vertical="top"/>
    </xf>
    <xf numFmtId="0" fontId="0" fillId="35" borderId="10" xfId="0" applyFill="1" applyBorder="1" applyAlignment="1">
      <alignment/>
    </xf>
    <xf numFmtId="0" fontId="0" fillId="34" borderId="10" xfId="0" applyFill="1" applyBorder="1" applyAlignment="1">
      <alignment horizontal="left" vertical="top" wrapText="1" indent="2"/>
    </xf>
    <xf numFmtId="0" fontId="0" fillId="34" borderId="10" xfId="0" applyFill="1" applyBorder="1" applyAlignment="1">
      <alignment horizontal="left" vertical="top" wrapText="1" indent="6"/>
    </xf>
    <xf numFmtId="0" fontId="0" fillId="34" borderId="12" xfId="0" applyFill="1" applyBorder="1" applyAlignment="1">
      <alignment horizontal="left" vertical="top" wrapText="1" indent="6"/>
    </xf>
    <xf numFmtId="0" fontId="0" fillId="34" borderId="10" xfId="0" applyFill="1" applyBorder="1" applyAlignment="1">
      <alignment horizontal="left" vertical="top" indent="2"/>
    </xf>
    <xf numFmtId="0" fontId="0" fillId="34" borderId="10" xfId="0" applyFill="1" applyBorder="1" applyAlignment="1">
      <alignment vertical="center" wrapText="1"/>
    </xf>
    <xf numFmtId="0" fontId="0" fillId="34" borderId="10" xfId="0" applyFill="1" applyBorder="1" applyAlignment="1">
      <alignment vertical="center"/>
    </xf>
    <xf numFmtId="0" fontId="6" fillId="36" borderId="13" xfId="0" applyFont="1" applyFill="1" applyBorder="1" applyAlignment="1">
      <alignment horizontal="left" vertical="center"/>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0" fillId="33" borderId="14" xfId="0" applyFill="1" applyBorder="1" applyAlignment="1">
      <alignment horizontal="center" vertical="center"/>
    </xf>
    <xf numFmtId="0" fontId="0" fillId="33" borderId="14" xfId="0" applyFill="1" applyBorder="1" applyAlignment="1">
      <alignment horizontal="center" vertical="center" wrapText="1"/>
    </xf>
    <xf numFmtId="0" fontId="0" fillId="34"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4" borderId="18" xfId="0" applyFill="1" applyBorder="1" applyAlignment="1">
      <alignment/>
    </xf>
    <xf numFmtId="0" fontId="0" fillId="35" borderId="18" xfId="0" applyFill="1" applyBorder="1" applyAlignment="1">
      <alignment/>
    </xf>
    <xf numFmtId="0" fontId="0" fillId="34" borderId="10" xfId="0" applyFill="1" applyBorder="1" applyAlignment="1">
      <alignment/>
    </xf>
    <xf numFmtId="0" fontId="6" fillId="36" borderId="19" xfId="0" applyFont="1" applyFill="1" applyBorder="1" applyAlignment="1">
      <alignment horizontal="left" vertical="center"/>
    </xf>
    <xf numFmtId="0" fontId="0" fillId="33" borderId="14" xfId="0" applyFill="1" applyBorder="1" applyAlignment="1">
      <alignment/>
    </xf>
    <xf numFmtId="0" fontId="0" fillId="33" borderId="20" xfId="0" applyFill="1" applyBorder="1" applyAlignment="1">
      <alignment/>
    </xf>
    <xf numFmtId="0" fontId="0" fillId="34"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12" xfId="0" applyFill="1" applyBorder="1" applyAlignment="1">
      <alignment/>
    </xf>
    <xf numFmtId="0" fontId="0" fillId="0" borderId="0" xfId="0" applyAlignment="1">
      <alignment vertical="top" wrapText="1"/>
    </xf>
    <xf numFmtId="0" fontId="6" fillId="36" borderId="24" xfId="0" applyFont="1" applyFill="1" applyBorder="1" applyAlignment="1">
      <alignment vertical="top"/>
    </xf>
    <xf numFmtId="0" fontId="6" fillId="36" borderId="25" xfId="0" applyFont="1" applyFill="1" applyBorder="1" applyAlignment="1">
      <alignment vertical="top"/>
    </xf>
    <xf numFmtId="0" fontId="6" fillId="37" borderId="26" xfId="0" applyFont="1" applyFill="1" applyBorder="1" applyAlignment="1">
      <alignment vertical="top" wrapText="1"/>
    </xf>
    <xf numFmtId="0" fontId="0" fillId="37" borderId="27" xfId="0" applyFill="1" applyBorder="1" applyAlignment="1">
      <alignment/>
    </xf>
    <xf numFmtId="0" fontId="6" fillId="37" borderId="25" xfId="0" applyFont="1" applyFill="1" applyBorder="1" applyAlignment="1">
      <alignment horizontal="left" vertical="top" wrapText="1"/>
    </xf>
    <xf numFmtId="0" fontId="0" fillId="37" borderId="28" xfId="0" applyFill="1" applyBorder="1" applyAlignment="1">
      <alignment/>
    </xf>
    <xf numFmtId="0" fontId="6" fillId="37" borderId="25" xfId="0" applyFont="1" applyFill="1" applyBorder="1" applyAlignment="1">
      <alignment vertical="top" wrapText="1"/>
    </xf>
    <xf numFmtId="0" fontId="6" fillId="37" borderId="29" xfId="0" applyFont="1" applyFill="1" applyBorder="1" applyAlignment="1">
      <alignment vertical="top"/>
    </xf>
    <xf numFmtId="0" fontId="0" fillId="37" borderId="30" xfId="0" applyFill="1" applyBorder="1" applyAlignment="1">
      <alignment/>
    </xf>
    <xf numFmtId="0" fontId="6" fillId="33" borderId="31" xfId="0" applyFont="1" applyFill="1" applyBorder="1" applyAlignment="1">
      <alignment horizontal="center"/>
    </xf>
    <xf numFmtId="0" fontId="6" fillId="33" borderId="32" xfId="0" applyFont="1" applyFill="1" applyBorder="1" applyAlignment="1">
      <alignment horizontal="center"/>
    </xf>
    <xf numFmtId="0" fontId="0" fillId="34" borderId="33" xfId="0" applyFill="1" applyBorder="1" applyAlignment="1">
      <alignment vertical="top" wrapText="1"/>
    </xf>
    <xf numFmtId="0" fontId="0" fillId="35" borderId="34" xfId="0" applyFill="1" applyBorder="1" applyAlignment="1">
      <alignment vertical="top"/>
    </xf>
    <xf numFmtId="0" fontId="0" fillId="34" borderId="35" xfId="0" applyFill="1" applyBorder="1" applyAlignment="1">
      <alignment vertical="top" wrapText="1"/>
    </xf>
    <xf numFmtId="0" fontId="0" fillId="34" borderId="36" xfId="0" applyFill="1" applyBorder="1" applyAlignment="1">
      <alignment horizontal="left" vertical="top" wrapText="1" indent="3"/>
    </xf>
    <xf numFmtId="0" fontId="0" fillId="34" borderId="36" xfId="0" applyFill="1" applyBorder="1" applyAlignment="1">
      <alignment horizontal="left" vertical="top" wrapText="1" indent="6"/>
    </xf>
    <xf numFmtId="0" fontId="0" fillId="34" borderId="37" xfId="0" applyFill="1" applyBorder="1" applyAlignment="1">
      <alignment horizontal="left" vertical="top" wrapText="1" indent="3"/>
    </xf>
    <xf numFmtId="0" fontId="0" fillId="35" borderId="35" xfId="0" applyFill="1" applyBorder="1" applyAlignment="1">
      <alignment/>
    </xf>
    <xf numFmtId="0" fontId="0" fillId="35" borderId="36" xfId="0" applyFill="1" applyBorder="1" applyAlignment="1">
      <alignment/>
    </xf>
    <xf numFmtId="0" fontId="0" fillId="35" borderId="37" xfId="0" applyFill="1" applyBorder="1" applyAlignment="1">
      <alignment/>
    </xf>
    <xf numFmtId="0" fontId="0" fillId="34" borderId="38" xfId="0" applyFill="1" applyBorder="1" applyAlignment="1">
      <alignment vertical="top" wrapText="1"/>
    </xf>
    <xf numFmtId="0" fontId="0" fillId="34" borderId="39" xfId="0" applyFill="1" applyBorder="1" applyAlignment="1">
      <alignment horizontal="left" vertical="top" wrapText="1" indent="3"/>
    </xf>
    <xf numFmtId="0" fontId="0" fillId="34" borderId="39" xfId="0" applyFill="1" applyBorder="1" applyAlignment="1">
      <alignment horizontal="left" vertical="top" wrapText="1"/>
    </xf>
    <xf numFmtId="0" fontId="0" fillId="35" borderId="40" xfId="0" applyFill="1" applyBorder="1" applyAlignment="1">
      <alignment/>
    </xf>
    <xf numFmtId="0" fontId="0" fillId="35" borderId="41" xfId="0" applyFill="1" applyBorder="1" applyAlignment="1">
      <alignment/>
    </xf>
    <xf numFmtId="0" fontId="0" fillId="34" borderId="42" xfId="0" applyFill="1" applyBorder="1" applyAlignment="1">
      <alignment horizontal="left" vertical="top" wrapText="1" indent="3"/>
    </xf>
    <xf numFmtId="0" fontId="0" fillId="34" borderId="42" xfId="0" applyFill="1" applyBorder="1" applyAlignment="1">
      <alignment horizontal="left" vertical="top" wrapText="1" indent="7"/>
    </xf>
    <xf numFmtId="3" fontId="4" fillId="35" borderId="25" xfId="52" applyNumberFormat="1" applyFont="1" applyFill="1" applyBorder="1" applyAlignment="1" applyProtection="1">
      <alignment horizontal="center" wrapText="1"/>
      <protection locked="0"/>
    </xf>
    <xf numFmtId="4" fontId="4" fillId="35" borderId="25" xfId="52" applyNumberFormat="1" applyFont="1" applyFill="1" applyBorder="1" applyAlignment="1" applyProtection="1">
      <alignment horizontal="center" wrapText="1"/>
      <protection/>
    </xf>
    <xf numFmtId="0" fontId="4" fillId="34" borderId="12" xfId="52" applyFont="1" applyFill="1" applyBorder="1" applyAlignment="1" applyProtection="1">
      <alignment wrapText="1"/>
      <protection/>
    </xf>
    <xf numFmtId="0" fontId="3" fillId="34" borderId="12" xfId="52" applyFont="1" applyFill="1" applyBorder="1" applyAlignment="1" applyProtection="1">
      <alignment horizontal="left" wrapText="1"/>
      <protection/>
    </xf>
    <xf numFmtId="0" fontId="3" fillId="34" borderId="12" xfId="52" applyFont="1" applyFill="1" applyBorder="1" applyAlignment="1" applyProtection="1">
      <alignment wrapText="1"/>
      <protection/>
    </xf>
    <xf numFmtId="4" fontId="4" fillId="35" borderId="10" xfId="52" applyNumberFormat="1" applyFont="1" applyFill="1" applyBorder="1" applyAlignment="1" applyProtection="1">
      <alignment horizontal="center" wrapText="1"/>
      <protection locked="0"/>
    </xf>
    <xf numFmtId="0" fontId="3" fillId="34" borderId="43" xfId="52" applyFont="1" applyFill="1" applyBorder="1" applyAlignment="1" applyProtection="1">
      <alignment horizontal="left" wrapText="1"/>
      <protection/>
    </xf>
    <xf numFmtId="0" fontId="4" fillId="34" borderId="12" xfId="53" applyFont="1" applyFill="1" applyBorder="1" applyAlignment="1" applyProtection="1">
      <alignment horizontal="left" wrapText="1"/>
      <protection/>
    </xf>
    <xf numFmtId="4" fontId="4" fillId="35" borderId="10" xfId="52" applyNumberFormat="1" applyFont="1" applyFill="1" applyBorder="1" applyAlignment="1" applyProtection="1">
      <alignment horizontal="center" wrapText="1"/>
      <protection/>
    </xf>
    <xf numFmtId="3" fontId="4" fillId="35" borderId="10" xfId="52" applyNumberFormat="1" applyFont="1" applyFill="1" applyBorder="1" applyAlignment="1" applyProtection="1">
      <alignment horizontal="center" wrapText="1"/>
      <protection locked="0"/>
    </xf>
    <xf numFmtId="3" fontId="4" fillId="35" borderId="10" xfId="52" applyNumberFormat="1" applyFont="1" applyFill="1" applyBorder="1" applyAlignment="1" applyProtection="1">
      <alignment horizontal="center" vertical="center" wrapText="1"/>
      <protection locked="0"/>
    </xf>
    <xf numFmtId="2" fontId="4" fillId="35" borderId="10" xfId="52" applyNumberFormat="1" applyFont="1" applyFill="1" applyBorder="1" applyAlignment="1" applyProtection="1">
      <alignment horizontal="center" wrapText="1"/>
      <protection/>
    </xf>
    <xf numFmtId="10" fontId="4" fillId="35" borderId="10" xfId="52" applyNumberFormat="1" applyFont="1" applyFill="1" applyBorder="1" applyAlignment="1" applyProtection="1">
      <alignment horizontal="center" wrapText="1"/>
      <protection/>
    </xf>
    <xf numFmtId="3" fontId="4" fillId="35" borderId="10" xfId="52" applyNumberFormat="1" applyFont="1" applyFill="1" applyBorder="1" applyAlignment="1" applyProtection="1">
      <alignment vertical="center" wrapText="1"/>
      <protection/>
    </xf>
    <xf numFmtId="0" fontId="0" fillId="35" borderId="28" xfId="0" applyFill="1" applyBorder="1" applyAlignment="1">
      <alignment horizontal="center"/>
    </xf>
    <xf numFmtId="3" fontId="4" fillId="35" borderId="28" xfId="52" applyNumberFormat="1" applyFont="1" applyFill="1" applyBorder="1" applyAlignment="1" applyProtection="1">
      <alignment vertical="center" wrapText="1"/>
      <protection/>
    </xf>
    <xf numFmtId="0" fontId="3" fillId="34" borderId="44" xfId="52" applyFont="1" applyFill="1" applyBorder="1" applyAlignment="1" applyProtection="1">
      <alignment horizontal="left" wrapText="1"/>
      <protection/>
    </xf>
    <xf numFmtId="3" fontId="4" fillId="35" borderId="45" xfId="52" applyNumberFormat="1" applyFont="1" applyFill="1" applyBorder="1" applyAlignment="1" applyProtection="1">
      <alignment horizontal="center" wrapText="1"/>
      <protection locked="0"/>
    </xf>
    <xf numFmtId="2" fontId="4" fillId="35" borderId="24" xfId="52" applyNumberFormat="1" applyFont="1" applyFill="1" applyBorder="1" applyAlignment="1" applyProtection="1">
      <alignment horizontal="center"/>
      <protection/>
    </xf>
    <xf numFmtId="2" fontId="4" fillId="35" borderId="46" xfId="52" applyNumberFormat="1" applyFont="1" applyFill="1" applyBorder="1" applyAlignment="1" applyProtection="1">
      <alignment horizontal="center"/>
      <protection/>
    </xf>
    <xf numFmtId="2" fontId="4" fillId="35" borderId="47" xfId="52" applyNumberFormat="1" applyFont="1" applyFill="1" applyBorder="1" applyAlignment="1" applyProtection="1">
      <alignment horizontal="center"/>
      <protection/>
    </xf>
    <xf numFmtId="0" fontId="9" fillId="34" borderId="44" xfId="52" applyFont="1" applyFill="1" applyBorder="1" applyAlignment="1" applyProtection="1">
      <alignment horizontal="left" wrapText="1"/>
      <protection/>
    </xf>
    <xf numFmtId="3" fontId="4" fillId="35" borderId="28" xfId="52" applyNumberFormat="1" applyFont="1" applyFill="1" applyBorder="1" applyAlignment="1" applyProtection="1">
      <alignment horizontal="center" wrapText="1"/>
      <protection locked="0"/>
    </xf>
    <xf numFmtId="3" fontId="4" fillId="35" borderId="48" xfId="52" applyNumberFormat="1" applyFont="1" applyFill="1" applyBorder="1" applyAlignment="1" applyProtection="1">
      <alignment horizontal="center" wrapText="1"/>
      <protection locked="0"/>
    </xf>
    <xf numFmtId="3" fontId="4" fillId="35" borderId="49" xfId="52" applyNumberFormat="1" applyFont="1" applyFill="1" applyBorder="1" applyAlignment="1" applyProtection="1">
      <alignment horizontal="center" wrapText="1"/>
      <protection locked="0"/>
    </xf>
    <xf numFmtId="0" fontId="0" fillId="36" borderId="10" xfId="0" applyFill="1" applyBorder="1" applyAlignment="1">
      <alignment horizontal="center"/>
    </xf>
    <xf numFmtId="0" fontId="0" fillId="36" borderId="28" xfId="0" applyFill="1" applyBorder="1" applyAlignment="1">
      <alignment horizontal="center"/>
    </xf>
    <xf numFmtId="0" fontId="0" fillId="36" borderId="10" xfId="0" applyFill="1" applyBorder="1" applyAlignment="1">
      <alignment horizontal="center"/>
    </xf>
    <xf numFmtId="0" fontId="6" fillId="36" borderId="47" xfId="0" applyFont="1" applyFill="1" applyBorder="1" applyAlignment="1">
      <alignment horizontal="center"/>
    </xf>
    <xf numFmtId="0" fontId="6" fillId="36" borderId="47" xfId="0" applyFont="1" applyFill="1" applyBorder="1" applyAlignment="1">
      <alignment horizontal="center"/>
    </xf>
    <xf numFmtId="1" fontId="0" fillId="35" borderId="36" xfId="0" applyNumberFormat="1" applyFill="1" applyBorder="1" applyAlignment="1">
      <alignment/>
    </xf>
    <xf numFmtId="0" fontId="5" fillId="38" borderId="12" xfId="0" applyFont="1" applyFill="1" applyBorder="1" applyAlignment="1">
      <alignment horizontal="center" vertical="center" wrapText="1"/>
    </xf>
    <xf numFmtId="0" fontId="5" fillId="38" borderId="50" xfId="0" applyFont="1" applyFill="1" applyBorder="1" applyAlignment="1">
      <alignment horizontal="center" vertical="center" wrapText="1"/>
    </xf>
    <xf numFmtId="0" fontId="0" fillId="34" borderId="11" xfId="0" applyFill="1" applyBorder="1" applyAlignment="1">
      <alignment horizontal="left" vertical="top" wrapText="1"/>
    </xf>
    <xf numFmtId="0" fontId="0" fillId="35" borderId="11" xfId="0" applyFill="1" applyBorder="1" applyAlignment="1">
      <alignment horizontal="center"/>
    </xf>
    <xf numFmtId="0" fontId="0" fillId="35" borderId="11" xfId="0" applyFill="1" applyBorder="1" applyAlignment="1">
      <alignment/>
    </xf>
    <xf numFmtId="0" fontId="6" fillId="37" borderId="25" xfId="0" applyFont="1" applyFill="1" applyBorder="1" applyAlignment="1">
      <alignment horizontal="left" vertical="top"/>
    </xf>
    <xf numFmtId="0" fontId="6" fillId="37" borderId="10" xfId="0" applyFont="1" applyFill="1" applyBorder="1" applyAlignment="1">
      <alignment horizontal="left" vertical="top"/>
    </xf>
    <xf numFmtId="0" fontId="0" fillId="37" borderId="51" xfId="0" applyFill="1" applyBorder="1" applyAlignment="1">
      <alignment horizontal="center"/>
    </xf>
    <xf numFmtId="0" fontId="0" fillId="37" borderId="52" xfId="0" applyFill="1" applyBorder="1" applyAlignment="1">
      <alignment horizontal="center"/>
    </xf>
    <xf numFmtId="0" fontId="6" fillId="37" borderId="10" xfId="0" applyFont="1" applyFill="1" applyBorder="1" applyAlignment="1">
      <alignment horizontal="left" vertical="top" wrapText="1"/>
    </xf>
    <xf numFmtId="0" fontId="0" fillId="37" borderId="10" xfId="0" applyFill="1" applyBorder="1" applyAlignment="1">
      <alignment horizontal="center"/>
    </xf>
    <xf numFmtId="0" fontId="6" fillId="37" borderId="53" xfId="0" applyFont="1" applyFill="1" applyBorder="1" applyAlignment="1">
      <alignment horizontal="left" vertical="top"/>
    </xf>
    <xf numFmtId="0" fontId="0" fillId="37" borderId="53" xfId="0" applyFill="1" applyBorder="1" applyAlignment="1">
      <alignment horizontal="center"/>
    </xf>
    <xf numFmtId="0" fontId="6" fillId="37" borderId="51" xfId="0" applyFont="1" applyFill="1" applyBorder="1" applyAlignment="1">
      <alignment horizontal="left" vertical="top" wrapText="1"/>
    </xf>
    <xf numFmtId="0" fontId="6" fillId="37" borderId="52" xfId="0" applyFont="1" applyFill="1" applyBorder="1" applyAlignment="1">
      <alignment horizontal="left" vertical="top" wrapText="1"/>
    </xf>
    <xf numFmtId="0" fontId="6" fillId="36" borderId="10" xfId="0" applyFont="1" applyFill="1" applyBorder="1" applyAlignment="1">
      <alignment horizontal="left" vertical="top"/>
    </xf>
    <xf numFmtId="0" fontId="0" fillId="36" borderId="10" xfId="0" applyFill="1" applyBorder="1" applyAlignment="1">
      <alignment horizontal="center"/>
    </xf>
    <xf numFmtId="0" fontId="5" fillId="0" borderId="0" xfId="0" applyFont="1" applyAlignment="1">
      <alignment horizontal="center" vertical="center" wrapText="1"/>
    </xf>
    <xf numFmtId="0" fontId="6" fillId="36" borderId="24" xfId="0" applyFont="1" applyFill="1" applyBorder="1" applyAlignment="1">
      <alignment horizontal="left" vertical="top"/>
    </xf>
    <xf numFmtId="0" fontId="6" fillId="36" borderId="46" xfId="0" applyFont="1" applyFill="1" applyBorder="1" applyAlignment="1">
      <alignment horizontal="left" vertical="top"/>
    </xf>
    <xf numFmtId="0" fontId="0" fillId="36" borderId="46" xfId="0" applyFill="1" applyBorder="1" applyAlignment="1">
      <alignment horizontal="center"/>
    </xf>
    <xf numFmtId="0" fontId="0" fillId="36" borderId="47" xfId="0" applyFill="1" applyBorder="1" applyAlignment="1">
      <alignment horizontal="center"/>
    </xf>
    <xf numFmtId="0" fontId="6" fillId="36" borderId="25" xfId="0" applyFont="1" applyFill="1" applyBorder="1" applyAlignment="1">
      <alignment horizontal="left" vertical="top"/>
    </xf>
    <xf numFmtId="0" fontId="0" fillId="36" borderId="28" xfId="0" applyFill="1" applyBorder="1" applyAlignment="1">
      <alignment horizontal="center"/>
    </xf>
    <xf numFmtId="0" fontId="0" fillId="0" borderId="0" xfId="0" applyAlignment="1">
      <alignment horizontal="left" vertical="top" wrapText="1"/>
    </xf>
    <xf numFmtId="0" fontId="6" fillId="37" borderId="54" xfId="0" applyFont="1" applyFill="1" applyBorder="1" applyAlignment="1">
      <alignment horizontal="left" vertical="top" wrapText="1"/>
    </xf>
    <xf numFmtId="0" fontId="0" fillId="37" borderId="54" xfId="0" applyFill="1" applyBorder="1" applyAlignment="1">
      <alignment horizontal="center"/>
    </xf>
    <xf numFmtId="0" fontId="6" fillId="37" borderId="26" xfId="0" applyFont="1" applyFill="1" applyBorder="1" applyAlignment="1">
      <alignment horizontal="left" vertical="top" wrapText="1"/>
    </xf>
    <xf numFmtId="0" fontId="0" fillId="37" borderId="27" xfId="0" applyFill="1" applyBorder="1" applyAlignment="1">
      <alignment horizontal="center"/>
    </xf>
    <xf numFmtId="0" fontId="6" fillId="37" borderId="45" xfId="0" applyFont="1" applyFill="1" applyBorder="1" applyAlignment="1">
      <alignment horizontal="left" vertical="top"/>
    </xf>
    <xf numFmtId="0" fontId="6" fillId="37" borderId="48" xfId="0" applyFont="1" applyFill="1" applyBorder="1" applyAlignment="1">
      <alignment horizontal="left" vertical="top"/>
    </xf>
    <xf numFmtId="0" fontId="0" fillId="34" borderId="41" xfId="0" applyFill="1" applyBorder="1" applyAlignment="1">
      <alignment horizontal="left" vertical="top"/>
    </xf>
    <xf numFmtId="0" fontId="0" fillId="35" borderId="41" xfId="0" applyFill="1" applyBorder="1" applyAlignment="1">
      <alignment horizontal="center"/>
    </xf>
    <xf numFmtId="0" fontId="6" fillId="36" borderId="54" xfId="0" applyFont="1" applyFill="1" applyBorder="1" applyAlignment="1">
      <alignment horizontal="left" vertical="top"/>
    </xf>
    <xf numFmtId="0" fontId="0" fillId="36" borderId="54" xfId="0" applyFill="1" applyBorder="1" applyAlignment="1">
      <alignment horizontal="center"/>
    </xf>
    <xf numFmtId="0" fontId="0" fillId="37" borderId="28" xfId="0" applyFill="1" applyBorder="1" applyAlignment="1">
      <alignment horizontal="center"/>
    </xf>
    <xf numFmtId="0" fontId="6" fillId="37" borderId="25" xfId="0" applyFont="1" applyFill="1" applyBorder="1" applyAlignment="1">
      <alignment horizontal="left" vertical="top" wrapText="1"/>
    </xf>
    <xf numFmtId="0" fontId="0" fillId="37" borderId="48" xfId="0" applyFill="1" applyBorder="1" applyAlignment="1">
      <alignment horizontal="center"/>
    </xf>
    <xf numFmtId="0" fontId="0" fillId="37" borderId="49" xfId="0" applyFill="1" applyBorder="1" applyAlignment="1">
      <alignment horizontal="center"/>
    </xf>
    <xf numFmtId="0" fontId="0" fillId="0" borderId="0" xfId="0"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6" fillId="36" borderId="19" xfId="0" applyFont="1" applyFill="1" applyBorder="1" applyAlignment="1">
      <alignment horizontal="left" vertical="center"/>
    </xf>
    <xf numFmtId="0" fontId="6" fillId="36" borderId="55" xfId="0" applyFont="1" applyFill="1" applyBorder="1" applyAlignment="1">
      <alignment horizontal="left" vertical="center"/>
    </xf>
    <xf numFmtId="0" fontId="0" fillId="36" borderId="56" xfId="0" applyFill="1" applyBorder="1" applyAlignment="1">
      <alignment horizontal="center"/>
    </xf>
    <xf numFmtId="0" fontId="0" fillId="36" borderId="57" xfId="0" applyFill="1" applyBorder="1" applyAlignment="1">
      <alignment horizontal="center"/>
    </xf>
    <xf numFmtId="0" fontId="0" fillId="36" borderId="58" xfId="0" applyFill="1" applyBorder="1" applyAlignment="1">
      <alignment horizontal="center"/>
    </xf>
    <xf numFmtId="0" fontId="0" fillId="36" borderId="59" xfId="0" applyFill="1" applyBorder="1" applyAlignment="1">
      <alignment horizontal="center"/>
    </xf>
    <xf numFmtId="0" fontId="0" fillId="36" borderId="13" xfId="0" applyFill="1" applyBorder="1" applyAlignment="1">
      <alignment horizontal="center"/>
    </xf>
    <xf numFmtId="0" fontId="0" fillId="0" borderId="0" xfId="0" applyAlignment="1">
      <alignment horizontal="left"/>
    </xf>
    <xf numFmtId="0" fontId="5" fillId="0" borderId="60" xfId="0" applyFont="1" applyBorder="1" applyAlignment="1">
      <alignment horizontal="center" vertical="center"/>
    </xf>
    <xf numFmtId="0" fontId="0" fillId="0" borderId="60" xfId="0" applyBorder="1" applyAlignment="1">
      <alignment horizontal="center" vertical="center"/>
    </xf>
    <xf numFmtId="0" fontId="0" fillId="35" borderId="12" xfId="0" applyFill="1" applyBorder="1" applyAlignment="1">
      <alignment horizontal="center"/>
    </xf>
    <xf numFmtId="0" fontId="0" fillId="35" borderId="50" xfId="0" applyFill="1" applyBorder="1" applyAlignment="1">
      <alignment horizontal="center"/>
    </xf>
    <xf numFmtId="0" fontId="5" fillId="0" borderId="0" xfId="0" applyFont="1" applyFill="1" applyAlignment="1">
      <alignment horizontal="center"/>
    </xf>
    <xf numFmtId="0" fontId="6" fillId="36" borderId="61" xfId="0" applyFont="1" applyFill="1" applyBorder="1" applyAlignment="1">
      <alignment horizontal="center" vertical="center"/>
    </xf>
    <xf numFmtId="0" fontId="6" fillId="36" borderId="62" xfId="0" applyFont="1" applyFill="1" applyBorder="1" applyAlignment="1">
      <alignment horizontal="center" vertical="center"/>
    </xf>
    <xf numFmtId="0" fontId="6" fillId="36" borderId="63" xfId="0" applyFont="1" applyFill="1" applyBorder="1" applyAlignment="1">
      <alignment horizontal="center" vertical="center"/>
    </xf>
    <xf numFmtId="0" fontId="6" fillId="36" borderId="61" xfId="0" applyFont="1" applyFill="1" applyBorder="1" applyAlignment="1">
      <alignment horizontal="center" vertical="center"/>
    </xf>
    <xf numFmtId="0" fontId="0" fillId="0" borderId="64" xfId="0" applyBorder="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 fillId="33" borderId="13" xfId="52" applyFont="1" applyFill="1" applyBorder="1" applyAlignment="1" applyProtection="1">
      <alignment horizontal="center" vertical="center" wrapText="1"/>
      <protection/>
    </xf>
    <xf numFmtId="0" fontId="3" fillId="39" borderId="61" xfId="52" applyFont="1" applyFill="1" applyBorder="1" applyAlignment="1" applyProtection="1">
      <alignment horizontal="center" vertical="center" wrapText="1"/>
      <protection/>
    </xf>
    <xf numFmtId="0" fontId="3" fillId="39" borderId="64" xfId="52" applyFont="1" applyFill="1" applyBorder="1" applyAlignment="1" applyProtection="1">
      <alignment horizontal="center" vertical="center" wrapText="1"/>
      <protection/>
    </xf>
    <xf numFmtId="0" fontId="3" fillId="39" borderId="57" xfId="52" applyFont="1" applyFill="1" applyBorder="1" applyAlignment="1" applyProtection="1">
      <alignment horizontal="center" vertical="center" wrapText="1"/>
      <protection/>
    </xf>
    <xf numFmtId="0" fontId="3" fillId="33" borderId="19" xfId="52" applyFont="1" applyFill="1" applyBorder="1" applyAlignment="1" applyProtection="1">
      <alignment horizontal="center" vertical="center" wrapText="1"/>
      <protection/>
    </xf>
    <xf numFmtId="0" fontId="3" fillId="33" borderId="55" xfId="52" applyFont="1" applyFill="1" applyBorder="1" applyAlignment="1" applyProtection="1">
      <alignment horizontal="center" vertical="center" wrapText="1"/>
      <protection/>
    </xf>
    <xf numFmtId="0" fontId="3" fillId="33" borderId="57" xfId="52" applyFont="1" applyFill="1" applyBorder="1" applyAlignment="1" applyProtection="1">
      <alignment horizontal="center" vertical="center" wrapText="1"/>
      <protection/>
    </xf>
    <xf numFmtId="0" fontId="3" fillId="33" borderId="59" xfId="52" applyFont="1" applyFill="1" applyBorder="1" applyAlignment="1" applyProtection="1">
      <alignment horizontal="center" vertical="center" wrapText="1"/>
      <protection/>
    </xf>
    <xf numFmtId="0" fontId="0" fillId="35" borderId="10" xfId="0" applyFill="1" applyBorder="1" applyAlignment="1">
      <alignment horizontal="center"/>
    </xf>
    <xf numFmtId="0" fontId="6" fillId="0" borderId="60" xfId="0" applyFont="1" applyBorder="1" applyAlignment="1">
      <alignment horizontal="center"/>
    </xf>
    <xf numFmtId="0" fontId="0" fillId="33" borderId="14" xfId="0" applyFill="1" applyBorder="1" applyAlignment="1">
      <alignment horizontal="center" vertical="center" wrapText="1"/>
    </xf>
    <xf numFmtId="0" fontId="0" fillId="33" borderId="65" xfId="0" applyFill="1" applyBorder="1" applyAlignment="1">
      <alignment horizontal="center" vertical="center" wrapText="1"/>
    </xf>
    <xf numFmtId="0" fontId="0" fillId="33" borderId="6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xf>
    <xf numFmtId="0" fontId="0" fillId="33" borderId="12" xfId="0" applyFill="1" applyBorder="1" applyAlignment="1">
      <alignment horizontal="center"/>
    </xf>
    <xf numFmtId="0" fontId="5" fillId="0" borderId="0" xfId="0" applyFont="1" applyAlignment="1">
      <alignment horizontal="center"/>
    </xf>
    <xf numFmtId="0" fontId="11" fillId="0" borderId="0" xfId="0" applyFont="1" applyAlignment="1">
      <alignment horizontal="center"/>
    </xf>
    <xf numFmtId="0" fontId="0" fillId="36" borderId="61" xfId="0" applyFill="1" applyBorder="1" applyAlignment="1">
      <alignment horizontal="center"/>
    </xf>
    <xf numFmtId="0" fontId="0" fillId="36" borderId="62" xfId="0" applyFill="1" applyBorder="1" applyAlignment="1">
      <alignment horizontal="center"/>
    </xf>
    <xf numFmtId="0" fontId="0" fillId="36" borderId="63" xfId="0"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6" fillId="0" borderId="0" xfId="0" applyFont="1" applyAlignment="1">
      <alignment horizontal="center" vertical="center" wrapText="1"/>
    </xf>
    <xf numFmtId="0" fontId="0" fillId="35" borderId="56" xfId="0" applyFill="1" applyBorder="1" applyAlignment="1">
      <alignment horizontal="center" wrapText="1"/>
    </xf>
    <xf numFmtId="0" fontId="0" fillId="35" borderId="64" xfId="0" applyFill="1" applyBorder="1" applyAlignment="1">
      <alignment horizontal="center"/>
    </xf>
    <xf numFmtId="0" fontId="0" fillId="35" borderId="57" xfId="0" applyFill="1" applyBorder="1" applyAlignment="1">
      <alignment horizontal="center"/>
    </xf>
    <xf numFmtId="0" fontId="0" fillId="35" borderId="67" xfId="0" applyFill="1" applyBorder="1" applyAlignment="1">
      <alignment horizontal="center"/>
    </xf>
    <xf numFmtId="0" fontId="0" fillId="35" borderId="0" xfId="0" applyFill="1" applyBorder="1" applyAlignment="1">
      <alignment horizontal="center"/>
    </xf>
    <xf numFmtId="0" fontId="0" fillId="35" borderId="68" xfId="0" applyFill="1" applyBorder="1" applyAlignment="1">
      <alignment horizontal="center"/>
    </xf>
    <xf numFmtId="0" fontId="0" fillId="35" borderId="58" xfId="0" applyFill="1" applyBorder="1" applyAlignment="1">
      <alignment horizontal="center"/>
    </xf>
    <xf numFmtId="0" fontId="0" fillId="35" borderId="69" xfId="0" applyFill="1" applyBorder="1" applyAlignment="1">
      <alignment horizontal="center"/>
    </xf>
    <xf numFmtId="0" fontId="0" fillId="35" borderId="59" xfId="0" applyFill="1" applyBorder="1" applyAlignment="1">
      <alignment horizontal="center"/>
    </xf>
    <xf numFmtId="0" fontId="0" fillId="38" borderId="20" xfId="0" applyFill="1" applyBorder="1" applyAlignment="1">
      <alignment horizontal="center" vertical="center" wrapText="1"/>
    </xf>
    <xf numFmtId="0" fontId="0" fillId="38" borderId="70" xfId="0" applyFill="1" applyBorder="1" applyAlignment="1">
      <alignment horizontal="center" vertical="center" wrapText="1"/>
    </xf>
    <xf numFmtId="0" fontId="0" fillId="38" borderId="71" xfId="0" applyFill="1" applyBorder="1" applyAlignment="1">
      <alignment horizontal="center" vertical="center" wrapText="1"/>
    </xf>
    <xf numFmtId="0" fontId="0" fillId="38" borderId="72"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73" xfId="0" applyFill="1" applyBorder="1" applyAlignment="1">
      <alignment horizontal="center" vertical="center" wrapText="1"/>
    </xf>
    <xf numFmtId="0" fontId="0" fillId="38" borderId="43" xfId="0" applyFill="1" applyBorder="1" applyAlignment="1">
      <alignment horizontal="center" vertical="center" wrapText="1"/>
    </xf>
    <xf numFmtId="0" fontId="0" fillId="38" borderId="60" xfId="0" applyFill="1" applyBorder="1" applyAlignment="1">
      <alignment horizontal="center" vertical="center" wrapText="1"/>
    </xf>
    <xf numFmtId="0" fontId="0" fillId="38" borderId="74" xfId="0" applyFill="1" applyBorder="1" applyAlignment="1">
      <alignment horizontal="center" vertical="center" wrapText="1"/>
    </xf>
    <xf numFmtId="0" fontId="0" fillId="38" borderId="72" xfId="0" applyFill="1" applyBorder="1" applyAlignment="1">
      <alignment horizontal="left" vertical="center" wrapText="1"/>
    </xf>
    <xf numFmtId="0" fontId="0" fillId="38" borderId="0" xfId="0" applyFill="1" applyBorder="1" applyAlignment="1">
      <alignment horizontal="left" vertical="center" wrapText="1"/>
    </xf>
    <xf numFmtId="0" fontId="0" fillId="38" borderId="73" xfId="0" applyFill="1" applyBorder="1" applyAlignment="1">
      <alignment horizontal="left" vertical="center" wrapText="1"/>
    </xf>
    <xf numFmtId="0" fontId="0" fillId="38" borderId="43" xfId="0" applyFill="1" applyBorder="1" applyAlignment="1">
      <alignment horizontal="left" wrapText="1"/>
    </xf>
    <xf numFmtId="0" fontId="0" fillId="38" borderId="60" xfId="0" applyFill="1" applyBorder="1" applyAlignment="1">
      <alignment horizontal="left" wrapText="1"/>
    </xf>
    <xf numFmtId="0" fontId="0" fillId="38" borderId="74" xfId="0" applyFill="1" applyBorder="1" applyAlignment="1">
      <alignment horizontal="left" wrapText="1"/>
    </xf>
    <xf numFmtId="0" fontId="0" fillId="38" borderId="20" xfId="0" applyFill="1" applyBorder="1" applyAlignment="1">
      <alignment horizontal="left" vertical="center"/>
    </xf>
    <xf numFmtId="0" fontId="0" fillId="38" borderId="70" xfId="0" applyFill="1" applyBorder="1" applyAlignment="1">
      <alignment horizontal="left" vertical="center"/>
    </xf>
    <xf numFmtId="0" fontId="0" fillId="38" borderId="71" xfId="0"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9"/>
  <sheetViews>
    <sheetView zoomScalePageLayoutView="0" workbookViewId="0" topLeftCell="A1">
      <selection activeCell="C5" sqref="C5"/>
    </sheetView>
  </sheetViews>
  <sheetFormatPr defaultColWidth="9.140625" defaultRowHeight="15"/>
  <cols>
    <col min="2" max="2" width="50.28125" style="0" customWidth="1"/>
    <col min="3" max="3" width="25.7109375" style="0" customWidth="1"/>
  </cols>
  <sheetData>
    <row r="4" spans="2:3" ht="40.5" customHeight="1">
      <c r="B4" s="100" t="s">
        <v>147</v>
      </c>
      <c r="C4" s="101"/>
    </row>
    <row r="5" spans="2:3" ht="27" customHeight="1">
      <c r="B5" s="6" t="s">
        <v>0</v>
      </c>
      <c r="C5" s="8">
        <v>97.78</v>
      </c>
    </row>
    <row r="6" spans="2:3" ht="30">
      <c r="B6" s="7" t="s">
        <v>4</v>
      </c>
      <c r="C6" s="8" t="s">
        <v>8</v>
      </c>
    </row>
    <row r="7" spans="2:3" ht="30">
      <c r="B7" s="7" t="s">
        <v>1</v>
      </c>
      <c r="C7" s="8" t="s">
        <v>8</v>
      </c>
    </row>
    <row r="8" spans="2:3" ht="48" customHeight="1">
      <c r="B8" s="7" t="s">
        <v>2</v>
      </c>
      <c r="C8" s="8" t="s">
        <v>14</v>
      </c>
    </row>
    <row r="9" spans="2:3" ht="42.75" customHeight="1">
      <c r="B9" s="7" t="s">
        <v>3</v>
      </c>
      <c r="C9" s="8" t="s">
        <v>14</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8"/>
  <sheetViews>
    <sheetView zoomScalePageLayoutView="0" workbookViewId="0" topLeftCell="A1">
      <selection activeCell="L17" sqref="L17"/>
    </sheetView>
  </sheetViews>
  <sheetFormatPr defaultColWidth="9.140625" defaultRowHeight="15"/>
  <cols>
    <col min="1" max="1" width="30.7109375" style="0" customWidth="1"/>
    <col min="5" max="5" width="26.140625" style="0" customWidth="1"/>
  </cols>
  <sheetData>
    <row r="1" spans="2:5" ht="15">
      <c r="B1" s="183"/>
      <c r="C1" s="183"/>
      <c r="D1" s="183"/>
      <c r="E1" s="183"/>
    </row>
    <row r="2" spans="1:9" ht="15">
      <c r="A2" s="14" t="s">
        <v>40</v>
      </c>
      <c r="B2" s="116" t="s">
        <v>161</v>
      </c>
      <c r="C2" s="116"/>
      <c r="D2" s="116"/>
      <c r="E2" s="116"/>
      <c r="G2" s="4"/>
      <c r="H2" s="184"/>
      <c r="I2" s="184"/>
    </row>
    <row r="3" spans="1:5" ht="15">
      <c r="A3" s="14" t="s">
        <v>41</v>
      </c>
      <c r="B3" s="116">
        <v>8203010908</v>
      </c>
      <c r="C3" s="116"/>
      <c r="D3" s="116"/>
      <c r="E3" s="116"/>
    </row>
    <row r="4" spans="1:5" ht="15">
      <c r="A4" s="14" t="s">
        <v>42</v>
      </c>
      <c r="B4" s="116">
        <v>820301001</v>
      </c>
      <c r="C4" s="116"/>
      <c r="D4" s="116"/>
      <c r="E4" s="116"/>
    </row>
    <row r="5" spans="1:5" ht="15">
      <c r="A5" s="14" t="s">
        <v>43</v>
      </c>
      <c r="B5" s="116" t="s">
        <v>162</v>
      </c>
      <c r="C5" s="116"/>
      <c r="D5" s="116"/>
      <c r="E5" s="116"/>
    </row>
    <row r="6" spans="1:5" ht="15">
      <c r="A6" s="14" t="s">
        <v>64</v>
      </c>
      <c r="B6" s="116">
        <v>2011</v>
      </c>
      <c r="C6" s="116"/>
      <c r="D6" s="116"/>
      <c r="E6" s="116"/>
    </row>
    <row r="7" spans="1:10" ht="60.75" customHeight="1">
      <c r="A7" s="185" t="s">
        <v>143</v>
      </c>
      <c r="B7" s="185"/>
      <c r="C7" s="185"/>
      <c r="D7" s="185"/>
      <c r="E7" s="185"/>
      <c r="F7" s="185"/>
      <c r="G7" s="185"/>
      <c r="H7" s="185"/>
      <c r="I7" s="185"/>
      <c r="J7" s="185"/>
    </row>
    <row r="9" ht="15.75" thickBot="1"/>
    <row r="10" spans="1:10" ht="15">
      <c r="A10" s="186" t="s">
        <v>167</v>
      </c>
      <c r="B10" s="187"/>
      <c r="C10" s="187"/>
      <c r="D10" s="187"/>
      <c r="E10" s="187"/>
      <c r="F10" s="187"/>
      <c r="G10" s="187"/>
      <c r="H10" s="187"/>
      <c r="I10" s="187"/>
      <c r="J10" s="188"/>
    </row>
    <row r="11" spans="1:10" ht="15">
      <c r="A11" s="189"/>
      <c r="B11" s="190"/>
      <c r="C11" s="190"/>
      <c r="D11" s="190"/>
      <c r="E11" s="190"/>
      <c r="F11" s="190"/>
      <c r="G11" s="190"/>
      <c r="H11" s="190"/>
      <c r="I11" s="190"/>
      <c r="J11" s="191"/>
    </row>
    <row r="12" spans="1:10" ht="15">
      <c r="A12" s="189"/>
      <c r="B12" s="190"/>
      <c r="C12" s="190"/>
      <c r="D12" s="190"/>
      <c r="E12" s="190"/>
      <c r="F12" s="190"/>
      <c r="G12" s="190"/>
      <c r="H12" s="190"/>
      <c r="I12" s="190"/>
      <c r="J12" s="191"/>
    </row>
    <row r="13" spans="1:10" ht="15">
      <c r="A13" s="189"/>
      <c r="B13" s="190"/>
      <c r="C13" s="190"/>
      <c r="D13" s="190"/>
      <c r="E13" s="190"/>
      <c r="F13" s="190"/>
      <c r="G13" s="190"/>
      <c r="H13" s="190"/>
      <c r="I13" s="190"/>
      <c r="J13" s="191"/>
    </row>
    <row r="14" spans="1:10" ht="15">
      <c r="A14" s="189"/>
      <c r="B14" s="190"/>
      <c r="C14" s="190"/>
      <c r="D14" s="190"/>
      <c r="E14" s="190"/>
      <c r="F14" s="190"/>
      <c r="G14" s="190"/>
      <c r="H14" s="190"/>
      <c r="I14" s="190"/>
      <c r="J14" s="191"/>
    </row>
    <row r="15" spans="1:10" ht="15">
      <c r="A15" s="189"/>
      <c r="B15" s="190"/>
      <c r="C15" s="190"/>
      <c r="D15" s="190"/>
      <c r="E15" s="190"/>
      <c r="F15" s="190"/>
      <c r="G15" s="190"/>
      <c r="H15" s="190"/>
      <c r="I15" s="190"/>
      <c r="J15" s="191"/>
    </row>
    <row r="16" spans="1:10" ht="15">
      <c r="A16" s="189"/>
      <c r="B16" s="190"/>
      <c r="C16" s="190"/>
      <c r="D16" s="190"/>
      <c r="E16" s="190"/>
      <c r="F16" s="190"/>
      <c r="G16" s="190"/>
      <c r="H16" s="190"/>
      <c r="I16" s="190"/>
      <c r="J16" s="191"/>
    </row>
    <row r="17" spans="1:10" ht="15">
      <c r="A17" s="189"/>
      <c r="B17" s="190"/>
      <c r="C17" s="190"/>
      <c r="D17" s="190"/>
      <c r="E17" s="190"/>
      <c r="F17" s="190"/>
      <c r="G17" s="190"/>
      <c r="H17" s="190"/>
      <c r="I17" s="190"/>
      <c r="J17" s="191"/>
    </row>
    <row r="18" spans="1:10" ht="15">
      <c r="A18" s="189"/>
      <c r="B18" s="190"/>
      <c r="C18" s="190"/>
      <c r="D18" s="190"/>
      <c r="E18" s="190"/>
      <c r="F18" s="190"/>
      <c r="G18" s="190"/>
      <c r="H18" s="190"/>
      <c r="I18" s="190"/>
      <c r="J18" s="191"/>
    </row>
    <row r="19" spans="1:10" ht="15">
      <c r="A19" s="189"/>
      <c r="B19" s="190"/>
      <c r="C19" s="190"/>
      <c r="D19" s="190"/>
      <c r="E19" s="190"/>
      <c r="F19" s="190"/>
      <c r="G19" s="190"/>
      <c r="H19" s="190"/>
      <c r="I19" s="190"/>
      <c r="J19" s="191"/>
    </row>
    <row r="20" spans="1:10" ht="15">
      <c r="A20" s="189"/>
      <c r="B20" s="190"/>
      <c r="C20" s="190"/>
      <c r="D20" s="190"/>
      <c r="E20" s="190"/>
      <c r="F20" s="190"/>
      <c r="G20" s="190"/>
      <c r="H20" s="190"/>
      <c r="I20" s="190"/>
      <c r="J20" s="191"/>
    </row>
    <row r="21" spans="1:10" ht="15">
      <c r="A21" s="189"/>
      <c r="B21" s="190"/>
      <c r="C21" s="190"/>
      <c r="D21" s="190"/>
      <c r="E21" s="190"/>
      <c r="F21" s="190"/>
      <c r="G21" s="190"/>
      <c r="H21" s="190"/>
      <c r="I21" s="190"/>
      <c r="J21" s="191"/>
    </row>
    <row r="22" spans="1:10" ht="15">
      <c r="A22" s="189"/>
      <c r="B22" s="190"/>
      <c r="C22" s="190"/>
      <c r="D22" s="190"/>
      <c r="E22" s="190"/>
      <c r="F22" s="190"/>
      <c r="G22" s="190"/>
      <c r="H22" s="190"/>
      <c r="I22" s="190"/>
      <c r="J22" s="191"/>
    </row>
    <row r="23" spans="1:10" ht="15">
      <c r="A23" s="189"/>
      <c r="B23" s="190"/>
      <c r="C23" s="190"/>
      <c r="D23" s="190"/>
      <c r="E23" s="190"/>
      <c r="F23" s="190"/>
      <c r="G23" s="190"/>
      <c r="H23" s="190"/>
      <c r="I23" s="190"/>
      <c r="J23" s="191"/>
    </row>
    <row r="24" spans="1:10" ht="15">
      <c r="A24" s="189"/>
      <c r="B24" s="190"/>
      <c r="C24" s="190"/>
      <c r="D24" s="190"/>
      <c r="E24" s="190"/>
      <c r="F24" s="190"/>
      <c r="G24" s="190"/>
      <c r="H24" s="190"/>
      <c r="I24" s="190"/>
      <c r="J24" s="191"/>
    </row>
    <row r="25" spans="1:10" ht="15">
      <c r="A25" s="189"/>
      <c r="B25" s="190"/>
      <c r="C25" s="190"/>
      <c r="D25" s="190"/>
      <c r="E25" s="190"/>
      <c r="F25" s="190"/>
      <c r="G25" s="190"/>
      <c r="H25" s="190"/>
      <c r="I25" s="190"/>
      <c r="J25" s="191"/>
    </row>
    <row r="26" spans="1:10" ht="15.75" thickBot="1">
      <c r="A26" s="192"/>
      <c r="B26" s="193"/>
      <c r="C26" s="193"/>
      <c r="D26" s="193"/>
      <c r="E26" s="193"/>
      <c r="F26" s="193"/>
      <c r="G26" s="193"/>
      <c r="H26" s="193"/>
      <c r="I26" s="193"/>
      <c r="J26" s="194"/>
    </row>
    <row r="28" spans="1:10" ht="36.75" customHeight="1">
      <c r="A28" s="124" t="s">
        <v>145</v>
      </c>
      <c r="B28" s="124"/>
      <c r="C28" s="124"/>
      <c r="D28" s="124"/>
      <c r="E28" s="124"/>
      <c r="F28" s="124"/>
      <c r="G28" s="124"/>
      <c r="H28" s="124"/>
      <c r="I28" s="124"/>
      <c r="J28" s="124"/>
    </row>
  </sheetData>
  <sheetProtection/>
  <mergeCells count="10">
    <mergeCell ref="A28:J28"/>
    <mergeCell ref="B6:E6"/>
    <mergeCell ref="A7:J7"/>
    <mergeCell ref="A10:J26"/>
    <mergeCell ref="B5:E5"/>
    <mergeCell ref="B1:E1"/>
    <mergeCell ref="B2:E2"/>
    <mergeCell ref="H2:I2"/>
    <mergeCell ref="B3:E3"/>
    <mergeCell ref="B4:E4"/>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19"/>
  <sheetViews>
    <sheetView zoomScalePageLayoutView="0" workbookViewId="0" topLeftCell="A4">
      <selection activeCell="B6" sqref="B6"/>
    </sheetView>
  </sheetViews>
  <sheetFormatPr defaultColWidth="9.140625" defaultRowHeight="15"/>
  <cols>
    <col min="1" max="1" width="40.7109375" style="0" customWidth="1"/>
  </cols>
  <sheetData>
    <row r="2" spans="1:8" ht="15">
      <c r="A2" s="14" t="s">
        <v>40</v>
      </c>
      <c r="B2" s="116" t="s">
        <v>161</v>
      </c>
      <c r="C2" s="116"/>
      <c r="D2" s="116"/>
      <c r="E2" s="116"/>
      <c r="F2" s="116"/>
      <c r="G2" s="116"/>
      <c r="H2" s="116"/>
    </row>
    <row r="3" spans="1:8" ht="15">
      <c r="A3" s="14" t="s">
        <v>41</v>
      </c>
      <c r="B3" s="116">
        <v>8203010908</v>
      </c>
      <c r="C3" s="116"/>
      <c r="D3" s="116"/>
      <c r="E3" s="116"/>
      <c r="F3" s="116"/>
      <c r="G3" s="116"/>
      <c r="H3" s="116"/>
    </row>
    <row r="4" spans="1:8" ht="15">
      <c r="A4" s="14" t="s">
        <v>42</v>
      </c>
      <c r="B4" s="116">
        <v>820301001</v>
      </c>
      <c r="C4" s="116"/>
      <c r="D4" s="116"/>
      <c r="E4" s="116"/>
      <c r="F4" s="116"/>
      <c r="G4" s="116"/>
      <c r="H4" s="116"/>
    </row>
    <row r="5" spans="1:8" ht="15">
      <c r="A5" s="14" t="s">
        <v>64</v>
      </c>
      <c r="B5" s="116">
        <v>2011</v>
      </c>
      <c r="C5" s="116"/>
      <c r="D5" s="116"/>
      <c r="E5" s="116"/>
      <c r="F5" s="116"/>
      <c r="G5" s="116"/>
      <c r="H5" s="116"/>
    </row>
    <row r="7" spans="1:8" ht="34.5" customHeight="1">
      <c r="A7" s="185" t="s">
        <v>144</v>
      </c>
      <c r="B7" s="185"/>
      <c r="C7" s="185"/>
      <c r="D7" s="185"/>
      <c r="E7" s="185"/>
      <c r="F7" s="185"/>
      <c r="G7" s="185"/>
      <c r="H7" s="185"/>
    </row>
    <row r="9" spans="1:8" ht="51.75" customHeight="1">
      <c r="A9" s="7" t="s">
        <v>69</v>
      </c>
      <c r="B9" s="170"/>
      <c r="C9" s="170"/>
      <c r="D9" s="170"/>
      <c r="E9" s="170"/>
      <c r="F9" s="170"/>
      <c r="G9" s="170"/>
      <c r="H9" s="170"/>
    </row>
    <row r="10" spans="1:8" ht="39.75" customHeight="1">
      <c r="A10" s="22" t="s">
        <v>34</v>
      </c>
      <c r="B10" s="170"/>
      <c r="C10" s="170"/>
      <c r="D10" s="170"/>
      <c r="E10" s="170"/>
      <c r="F10" s="170"/>
      <c r="G10" s="170"/>
      <c r="H10" s="170"/>
    </row>
    <row r="11" spans="1:8" ht="42" customHeight="1">
      <c r="A11" s="22" t="s">
        <v>35</v>
      </c>
      <c r="B11" s="170"/>
      <c r="C11" s="170"/>
      <c r="D11" s="170"/>
      <c r="E11" s="170"/>
      <c r="F11" s="170"/>
      <c r="G11" s="170"/>
      <c r="H11" s="170"/>
    </row>
    <row r="12" spans="1:8" ht="40.5" customHeight="1">
      <c r="A12" s="22" t="s">
        <v>36</v>
      </c>
      <c r="B12" s="170"/>
      <c r="C12" s="170"/>
      <c r="D12" s="170"/>
      <c r="E12" s="170"/>
      <c r="F12" s="170"/>
      <c r="G12" s="170"/>
      <c r="H12" s="170"/>
    </row>
    <row r="13" spans="1:8" ht="35.25" customHeight="1">
      <c r="A13" s="22" t="s">
        <v>37</v>
      </c>
      <c r="B13" s="170"/>
      <c r="C13" s="170"/>
      <c r="D13" s="170"/>
      <c r="E13" s="170"/>
      <c r="F13" s="170"/>
      <c r="G13" s="170"/>
      <c r="H13" s="170"/>
    </row>
    <row r="15" spans="1:11" ht="32.25" customHeight="1">
      <c r="A15" s="210" t="s">
        <v>66</v>
      </c>
      <c r="B15" s="211"/>
      <c r="C15" s="211"/>
      <c r="D15" s="211"/>
      <c r="E15" s="211"/>
      <c r="F15" s="211"/>
      <c r="G15" s="211"/>
      <c r="H15" s="212"/>
      <c r="I15" s="195" t="s">
        <v>65</v>
      </c>
      <c r="J15" s="196"/>
      <c r="K15" s="197"/>
    </row>
    <row r="16" spans="1:11" ht="33.75" customHeight="1">
      <c r="A16" s="204" t="s">
        <v>67</v>
      </c>
      <c r="B16" s="205"/>
      <c r="C16" s="205"/>
      <c r="D16" s="205"/>
      <c r="E16" s="205"/>
      <c r="F16" s="205"/>
      <c r="G16" s="205"/>
      <c r="H16" s="206"/>
      <c r="I16" s="198"/>
      <c r="J16" s="199"/>
      <c r="K16" s="200"/>
    </row>
    <row r="17" spans="1:11" ht="45" customHeight="1">
      <c r="A17" s="207" t="s">
        <v>68</v>
      </c>
      <c r="B17" s="208"/>
      <c r="C17" s="208"/>
      <c r="D17" s="208"/>
      <c r="E17" s="208"/>
      <c r="F17" s="208"/>
      <c r="G17" s="208"/>
      <c r="H17" s="209"/>
      <c r="I17" s="201"/>
      <c r="J17" s="202"/>
      <c r="K17" s="203"/>
    </row>
    <row r="19" spans="1:8" ht="33.75" customHeight="1">
      <c r="A19" s="124" t="s">
        <v>100</v>
      </c>
      <c r="B19" s="124"/>
      <c r="C19" s="124"/>
      <c r="D19" s="124"/>
      <c r="E19" s="124"/>
      <c r="F19" s="124"/>
      <c r="G19" s="124"/>
      <c r="H19" s="124"/>
    </row>
  </sheetData>
  <sheetProtection/>
  <mergeCells count="15">
    <mergeCell ref="I15:K17"/>
    <mergeCell ref="A16:H16"/>
    <mergeCell ref="A17:H17"/>
    <mergeCell ref="B11:H11"/>
    <mergeCell ref="B12:H12"/>
    <mergeCell ref="B13:H13"/>
    <mergeCell ref="A15:H15"/>
    <mergeCell ref="A19:H19"/>
    <mergeCell ref="B10:H10"/>
    <mergeCell ref="A7:H7"/>
    <mergeCell ref="B9:H9"/>
    <mergeCell ref="B2:H2"/>
    <mergeCell ref="B3:H3"/>
    <mergeCell ref="B4:H4"/>
    <mergeCell ref="B5:H5"/>
  </mergeCells>
  <printOptions/>
  <pageMargins left="0.5118110236220472" right="0.7086614173228347" top="0.3937007874015748" bottom="0.3937007874015748"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33" sqref="A33"/>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D31" sqref="D31"/>
    </sheetView>
  </sheetViews>
  <sheetFormatPr defaultColWidth="9.140625" defaultRowHeight="15"/>
  <cols>
    <col min="2" max="2" width="9.140625" style="1" customWidth="1"/>
    <col min="3" max="3" width="30.140625" style="1" customWidth="1"/>
    <col min="5" max="5" width="46.8515625" style="0" customWidth="1"/>
  </cols>
  <sheetData>
    <row r="1" spans="1:5" ht="47.25" customHeight="1" thickBot="1">
      <c r="A1" s="2"/>
      <c r="B1" s="117" t="s">
        <v>99</v>
      </c>
      <c r="C1" s="117"/>
      <c r="D1" s="117"/>
      <c r="E1" s="117"/>
    </row>
    <row r="2" spans="2:5" ht="15">
      <c r="B2" s="118" t="s">
        <v>40</v>
      </c>
      <c r="C2" s="119"/>
      <c r="D2" s="120" t="s">
        <v>161</v>
      </c>
      <c r="E2" s="121"/>
    </row>
    <row r="3" spans="2:5" ht="15">
      <c r="B3" s="122" t="s">
        <v>41</v>
      </c>
      <c r="C3" s="115"/>
      <c r="D3" s="116">
        <v>8203010908</v>
      </c>
      <c r="E3" s="123"/>
    </row>
    <row r="4" spans="2:5" ht="15">
      <c r="B4" s="122" t="s">
        <v>42</v>
      </c>
      <c r="C4" s="115"/>
      <c r="D4" s="116">
        <v>820301001</v>
      </c>
      <c r="E4" s="123"/>
    </row>
    <row r="5" spans="2:5" ht="15.75" thickBot="1">
      <c r="B5" s="122" t="s">
        <v>43</v>
      </c>
      <c r="C5" s="115"/>
      <c r="D5" s="116" t="s">
        <v>162</v>
      </c>
      <c r="E5" s="123"/>
    </row>
    <row r="6" spans="2:5" ht="45" customHeight="1" thickTop="1">
      <c r="B6" s="127" t="s">
        <v>44</v>
      </c>
      <c r="C6" s="125"/>
      <c r="D6" s="126" t="s">
        <v>163</v>
      </c>
      <c r="E6" s="128"/>
    </row>
    <row r="7" spans="2:5" ht="32.25" customHeight="1">
      <c r="B7" s="136" t="s">
        <v>5</v>
      </c>
      <c r="C7" s="109"/>
      <c r="D7" s="110" t="s">
        <v>164</v>
      </c>
      <c r="E7" s="135"/>
    </row>
    <row r="8" spans="2:5" ht="15">
      <c r="B8" s="105" t="s">
        <v>6</v>
      </c>
      <c r="C8" s="106"/>
      <c r="D8" s="110" t="s">
        <v>165</v>
      </c>
      <c r="E8" s="135"/>
    </row>
    <row r="9" spans="2:5" ht="15.75" thickBot="1">
      <c r="B9" s="129" t="s">
        <v>7</v>
      </c>
      <c r="C9" s="130"/>
      <c r="D9" s="137"/>
      <c r="E9" s="138"/>
    </row>
    <row r="10" spans="2:5" ht="22.5" customHeight="1" thickBot="1">
      <c r="B10" s="131" t="s">
        <v>0</v>
      </c>
      <c r="C10" s="131"/>
      <c r="D10" s="132">
        <v>97.78</v>
      </c>
      <c r="E10" s="132"/>
    </row>
    <row r="11" spans="2:3" ht="22.5" customHeight="1" thickBot="1" thickTop="1">
      <c r="B11"/>
      <c r="C11"/>
    </row>
    <row r="12" spans="2:5" ht="15.75" thickTop="1">
      <c r="B12" s="133" t="s">
        <v>40</v>
      </c>
      <c r="C12" s="133"/>
      <c r="D12" s="134" t="str">
        <f>D2</f>
        <v>МУП "Оссорское ЖКХ"</v>
      </c>
      <c r="E12" s="134"/>
    </row>
    <row r="13" spans="2:5" ht="15">
      <c r="B13" s="115" t="s">
        <v>41</v>
      </c>
      <c r="C13" s="115"/>
      <c r="D13" s="116">
        <f>D3</f>
        <v>8203010908</v>
      </c>
      <c r="E13" s="116"/>
    </row>
    <row r="14" spans="2:5" ht="15">
      <c r="B14" s="115" t="s">
        <v>42</v>
      </c>
      <c r="C14" s="115"/>
      <c r="D14" s="116">
        <f>D4</f>
        <v>820301001</v>
      </c>
      <c r="E14" s="116"/>
    </row>
    <row r="15" spans="2:5" ht="15.75" thickBot="1">
      <c r="B15" s="115" t="s">
        <v>43</v>
      </c>
      <c r="C15" s="115"/>
      <c r="D15" s="116" t="str">
        <f>D5</f>
        <v>688700, Камчатский край, Карагинский район, п. Оссора, ул. Советская 100</v>
      </c>
      <c r="E15" s="116"/>
    </row>
    <row r="16" spans="2:5" ht="60.75" customHeight="1" thickTop="1">
      <c r="B16" s="113" t="s">
        <v>45</v>
      </c>
      <c r="C16" s="114"/>
      <c r="D16" s="107"/>
      <c r="E16" s="108"/>
    </row>
    <row r="17" spans="2:5" ht="32.25" customHeight="1">
      <c r="B17" s="109" t="s">
        <v>5</v>
      </c>
      <c r="C17" s="109"/>
      <c r="D17" s="110"/>
      <c r="E17" s="110"/>
    </row>
    <row r="18" spans="2:5" ht="15">
      <c r="B18" s="106" t="s">
        <v>6</v>
      </c>
      <c r="C18" s="106"/>
      <c r="D18" s="110"/>
      <c r="E18" s="110"/>
    </row>
    <row r="19" spans="2:5" ht="15.75" thickBot="1">
      <c r="B19" s="111" t="s">
        <v>7</v>
      </c>
      <c r="C19" s="111"/>
      <c r="D19" s="112"/>
      <c r="E19" s="112"/>
    </row>
    <row r="20" spans="2:5" ht="33.75" customHeight="1" thickBot="1" thickTop="1">
      <c r="B20" s="102" t="s">
        <v>9</v>
      </c>
      <c r="C20" s="102"/>
      <c r="D20" s="103" t="s">
        <v>168</v>
      </c>
      <c r="E20" s="104"/>
    </row>
    <row r="21" spans="2:3" ht="16.5" thickBot="1" thickTop="1">
      <c r="B21"/>
      <c r="C21"/>
    </row>
    <row r="22" spans="2:5" ht="15.75" thickTop="1">
      <c r="B22" s="133" t="s">
        <v>40</v>
      </c>
      <c r="C22" s="133"/>
      <c r="D22" s="134" t="str">
        <f>D12</f>
        <v>МУП "Оссорское ЖКХ"</v>
      </c>
      <c r="E22" s="134"/>
    </row>
    <row r="23" spans="2:5" ht="15">
      <c r="B23" s="115" t="s">
        <v>41</v>
      </c>
      <c r="C23" s="115"/>
      <c r="D23" s="116">
        <f>D13</f>
        <v>8203010908</v>
      </c>
      <c r="E23" s="116"/>
    </row>
    <row r="24" spans="2:5" ht="15">
      <c r="B24" s="115" t="s">
        <v>42</v>
      </c>
      <c r="C24" s="115"/>
      <c r="D24" s="116">
        <f>D14</f>
        <v>820301001</v>
      </c>
      <c r="E24" s="116"/>
    </row>
    <row r="25" spans="2:5" ht="15.75" thickBot="1">
      <c r="B25" s="115" t="s">
        <v>43</v>
      </c>
      <c r="C25" s="115"/>
      <c r="D25" s="116" t="str">
        <f>D15</f>
        <v>688700, Камчатский край, Карагинский район, п. Оссора, ул. Советская 100</v>
      </c>
      <c r="E25" s="116"/>
    </row>
    <row r="26" spans="2:5" ht="45.75" customHeight="1" thickTop="1">
      <c r="B26" s="125" t="s">
        <v>46</v>
      </c>
      <c r="C26" s="125"/>
      <c r="D26" s="126"/>
      <c r="E26" s="126"/>
    </row>
    <row r="27" spans="2:5" ht="31.5" customHeight="1">
      <c r="B27" s="109" t="s">
        <v>5</v>
      </c>
      <c r="C27" s="109"/>
      <c r="D27" s="110"/>
      <c r="E27" s="110"/>
    </row>
    <row r="28" spans="2:5" ht="15">
      <c r="B28" s="106" t="s">
        <v>6</v>
      </c>
      <c r="C28" s="106"/>
      <c r="D28" s="110"/>
      <c r="E28" s="110"/>
    </row>
    <row r="29" spans="2:5" ht="15.75" thickBot="1">
      <c r="B29" s="111" t="s">
        <v>7</v>
      </c>
      <c r="C29" s="111"/>
      <c r="D29" s="112"/>
      <c r="E29" s="112"/>
    </row>
    <row r="30" spans="2:5" ht="34.5" customHeight="1" thickBot="1" thickTop="1">
      <c r="B30" s="102" t="s">
        <v>47</v>
      </c>
      <c r="C30" s="102"/>
      <c r="D30" s="103" t="str">
        <f>D20</f>
        <v>не установлен</v>
      </c>
      <c r="E30" s="103"/>
    </row>
    <row r="31" ht="15.75" thickTop="1"/>
    <row r="33" spans="2:5" ht="31.5" customHeight="1">
      <c r="B33" s="124" t="s">
        <v>100</v>
      </c>
      <c r="C33" s="124"/>
      <c r="D33" s="124"/>
      <c r="E33" s="124"/>
    </row>
    <row r="34" spans="2:5" ht="60" customHeight="1">
      <c r="B34" s="124" t="s">
        <v>124</v>
      </c>
      <c r="C34" s="124"/>
      <c r="D34" s="124"/>
      <c r="E34" s="124"/>
    </row>
  </sheetData>
  <sheetProtection/>
  <mergeCells count="57">
    <mergeCell ref="B24:C24"/>
    <mergeCell ref="D24:E24"/>
    <mergeCell ref="B22:C22"/>
    <mergeCell ref="D22:E22"/>
    <mergeCell ref="B23:C23"/>
    <mergeCell ref="D23:E23"/>
    <mergeCell ref="B5:C5"/>
    <mergeCell ref="D5:E5"/>
    <mergeCell ref="B6:C6"/>
    <mergeCell ref="D6:E6"/>
    <mergeCell ref="D15:E15"/>
    <mergeCell ref="B9:C9"/>
    <mergeCell ref="B10:C10"/>
    <mergeCell ref="D10:E10"/>
    <mergeCell ref="B12:C12"/>
    <mergeCell ref="D12:E12"/>
    <mergeCell ref="D7:E7"/>
    <mergeCell ref="B7:C7"/>
    <mergeCell ref="D8:E8"/>
    <mergeCell ref="D9:E9"/>
    <mergeCell ref="B4:C4"/>
    <mergeCell ref="D4:E4"/>
    <mergeCell ref="B33:E33"/>
    <mergeCell ref="B34:E34"/>
    <mergeCell ref="B26:C26"/>
    <mergeCell ref="D26:E26"/>
    <mergeCell ref="B27:C27"/>
    <mergeCell ref="D27:E27"/>
    <mergeCell ref="B30:C30"/>
    <mergeCell ref="D30:E30"/>
    <mergeCell ref="B28:C28"/>
    <mergeCell ref="D28:E28"/>
    <mergeCell ref="B29:C29"/>
    <mergeCell ref="D29:E29"/>
    <mergeCell ref="B25:C25"/>
    <mergeCell ref="D25:E25"/>
    <mergeCell ref="B1:E1"/>
    <mergeCell ref="B2:C2"/>
    <mergeCell ref="D2:E2"/>
    <mergeCell ref="B3:C3"/>
    <mergeCell ref="D3:E3"/>
    <mergeCell ref="B20:C20"/>
    <mergeCell ref="D20:E20"/>
    <mergeCell ref="B8:C8"/>
    <mergeCell ref="D16:E16"/>
    <mergeCell ref="B17:C17"/>
    <mergeCell ref="D17:E17"/>
    <mergeCell ref="B18:C18"/>
    <mergeCell ref="D18:E18"/>
    <mergeCell ref="B19:C19"/>
    <mergeCell ref="D19:E19"/>
    <mergeCell ref="B16:C16"/>
    <mergeCell ref="B13:C13"/>
    <mergeCell ref="D13:E13"/>
    <mergeCell ref="B14:C14"/>
    <mergeCell ref="D14:E14"/>
    <mergeCell ref="B15:C1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D27"/>
  <sheetViews>
    <sheetView zoomScalePageLayoutView="0" workbookViewId="0" topLeftCell="A1">
      <selection activeCell="B13" sqref="B13"/>
    </sheetView>
  </sheetViews>
  <sheetFormatPr defaultColWidth="9.140625" defaultRowHeight="15"/>
  <cols>
    <col min="1" max="1" width="51.57421875" style="2" customWidth="1"/>
    <col min="2" max="2" width="50.8515625" style="0" customWidth="1"/>
  </cols>
  <sheetData>
    <row r="2" spans="1:2" ht="40.5" customHeight="1">
      <c r="A2" s="117" t="s">
        <v>48</v>
      </c>
      <c r="B2" s="139"/>
    </row>
    <row r="3" ht="15.75" thickBot="1">
      <c r="A3" s="3"/>
    </row>
    <row r="4" spans="1:2" ht="15">
      <c r="A4" s="42" t="s">
        <v>40</v>
      </c>
      <c r="B4" s="97" t="s">
        <v>161</v>
      </c>
    </row>
    <row r="5" spans="1:2" ht="15">
      <c r="A5" s="43" t="s">
        <v>41</v>
      </c>
      <c r="B5" s="95">
        <v>8203010908</v>
      </c>
    </row>
    <row r="6" spans="1:2" ht="15">
      <c r="A6" s="43" t="s">
        <v>42</v>
      </c>
      <c r="B6" s="95">
        <v>820301001</v>
      </c>
    </row>
    <row r="7" spans="1:2" ht="15.75" thickBot="1">
      <c r="A7" s="43" t="s">
        <v>43</v>
      </c>
      <c r="B7" s="95" t="s">
        <v>162</v>
      </c>
    </row>
    <row r="8" spans="1:2" ht="60.75" thickTop="1">
      <c r="A8" s="44" t="s">
        <v>146</v>
      </c>
      <c r="B8" s="45"/>
    </row>
    <row r="9" spans="1:2" ht="30">
      <c r="A9" s="46" t="s">
        <v>5</v>
      </c>
      <c r="B9" s="47"/>
    </row>
    <row r="10" spans="1:2" ht="15">
      <c r="A10" s="48" t="s">
        <v>49</v>
      </c>
      <c r="B10" s="47"/>
    </row>
    <row r="11" spans="1:2" ht="15.75" thickBot="1">
      <c r="A11" s="49" t="s">
        <v>7</v>
      </c>
      <c r="B11" s="50"/>
    </row>
    <row r="12" spans="1:2" ht="16.5" thickBot="1" thickTop="1">
      <c r="A12" s="51" t="s">
        <v>10</v>
      </c>
      <c r="B12" s="52" t="s">
        <v>11</v>
      </c>
    </row>
    <row r="13" spans="1:2" ht="46.5" thickBot="1" thickTop="1">
      <c r="A13" s="53" t="s">
        <v>12</v>
      </c>
      <c r="B13" s="54" t="s">
        <v>168</v>
      </c>
    </row>
    <row r="14" ht="15.75" thickBot="1">
      <c r="A14"/>
    </row>
    <row r="15" spans="1:2" ht="15">
      <c r="A15" s="42" t="s">
        <v>40</v>
      </c>
      <c r="B15" s="98" t="str">
        <f>B4</f>
        <v>МУП "Оссорское ЖКХ"</v>
      </c>
    </row>
    <row r="16" spans="1:2" ht="15">
      <c r="A16" s="43" t="s">
        <v>41</v>
      </c>
      <c r="B16" s="95">
        <f>B5</f>
        <v>8203010908</v>
      </c>
    </row>
    <row r="17" spans="1:2" ht="15">
      <c r="A17" s="43" t="s">
        <v>42</v>
      </c>
      <c r="B17" s="95">
        <f>B6</f>
        <v>820301001</v>
      </c>
    </row>
    <row r="18" spans="1:2" ht="15.75" thickBot="1">
      <c r="A18" s="43" t="s">
        <v>43</v>
      </c>
      <c r="B18" s="95" t="str">
        <f>B7</f>
        <v>688700, Камчатский край, Карагинский район, п. Оссора, ул. Советская 100</v>
      </c>
    </row>
    <row r="19" spans="1:2" ht="45.75" thickTop="1">
      <c r="A19" s="44" t="s">
        <v>50</v>
      </c>
      <c r="B19" s="45"/>
    </row>
    <row r="20" spans="1:2" ht="30">
      <c r="A20" s="46" t="s">
        <v>5</v>
      </c>
      <c r="B20" s="47"/>
    </row>
    <row r="21" spans="1:2" ht="15">
      <c r="A21" s="48" t="s">
        <v>49</v>
      </c>
      <c r="B21" s="47"/>
    </row>
    <row r="22" spans="1:2" ht="15.75" thickBot="1">
      <c r="A22" s="49" t="s">
        <v>7</v>
      </c>
      <c r="B22" s="50"/>
    </row>
    <row r="23" spans="1:2" ht="16.5" thickBot="1" thickTop="1">
      <c r="A23" s="51" t="s">
        <v>10</v>
      </c>
      <c r="B23" s="52" t="s">
        <v>11</v>
      </c>
    </row>
    <row r="24" spans="1:2" ht="31.5" thickBot="1" thickTop="1">
      <c r="A24" s="53" t="s">
        <v>13</v>
      </c>
      <c r="B24" s="54" t="str">
        <f>B13</f>
        <v>не установлен</v>
      </c>
    </row>
    <row r="25" ht="15">
      <c r="A25"/>
    </row>
    <row r="26" spans="1:4" ht="48.75" customHeight="1">
      <c r="A26" s="124" t="s">
        <v>100</v>
      </c>
      <c r="B26" s="124"/>
      <c r="C26" s="41"/>
      <c r="D26" s="41"/>
    </row>
    <row r="27" spans="1:4" ht="62.25" customHeight="1">
      <c r="A27" s="124" t="s">
        <v>124</v>
      </c>
      <c r="B27" s="124"/>
      <c r="C27" s="41"/>
      <c r="D27" s="41"/>
    </row>
  </sheetData>
  <sheetProtection/>
  <mergeCells count="3">
    <mergeCell ref="A2:B2"/>
    <mergeCell ref="A26:B26"/>
    <mergeCell ref="A27:B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C51"/>
  <sheetViews>
    <sheetView zoomScale="85" zoomScaleNormal="85" zoomScalePageLayoutView="0" workbookViewId="0" topLeftCell="A25">
      <selection activeCell="H17" sqref="H17"/>
    </sheetView>
  </sheetViews>
  <sheetFormatPr defaultColWidth="9.140625" defaultRowHeight="15"/>
  <cols>
    <col min="1" max="1" width="47.00390625" style="1" customWidth="1"/>
    <col min="2" max="2" width="40.28125" style="0" customWidth="1"/>
  </cols>
  <sheetData>
    <row r="1" spans="1:2" ht="43.5" customHeight="1">
      <c r="A1" s="117" t="s">
        <v>125</v>
      </c>
      <c r="B1" s="140"/>
    </row>
    <row r="2" spans="1:2" ht="15">
      <c r="A2" s="9" t="s">
        <v>40</v>
      </c>
      <c r="B2" s="94" t="s">
        <v>161</v>
      </c>
    </row>
    <row r="3" spans="1:2" ht="15">
      <c r="A3" s="9" t="s">
        <v>41</v>
      </c>
      <c r="B3" s="94">
        <v>8203010908</v>
      </c>
    </row>
    <row r="4" spans="1:2" ht="15">
      <c r="A4" s="9" t="s">
        <v>42</v>
      </c>
      <c r="B4" s="94">
        <v>820301001</v>
      </c>
    </row>
    <row r="5" spans="1:2" ht="15">
      <c r="A5" s="9" t="s">
        <v>43</v>
      </c>
      <c r="B5" s="94" t="s">
        <v>162</v>
      </c>
    </row>
    <row r="6" spans="1:2" ht="15">
      <c r="A6" s="9" t="s">
        <v>51</v>
      </c>
      <c r="B6" s="94">
        <v>2011</v>
      </c>
    </row>
    <row r="7" ht="15.75" thickBot="1"/>
    <row r="8" spans="1:2" ht="16.5" thickBot="1" thickTop="1">
      <c r="A8" s="11" t="s">
        <v>15</v>
      </c>
      <c r="B8" s="12" t="s">
        <v>11</v>
      </c>
    </row>
    <row r="9" spans="1:2" ht="61.5" thickBot="1" thickTop="1">
      <c r="A9" s="10" t="s">
        <v>101</v>
      </c>
      <c r="B9" s="13"/>
    </row>
    <row r="10" spans="1:2" ht="21" customHeight="1" thickBot="1" thickTop="1">
      <c r="A10" s="10" t="s">
        <v>102</v>
      </c>
      <c r="B10" s="13">
        <v>9401.10699</v>
      </c>
    </row>
    <row r="11" spans="1:2" ht="30.75" thickTop="1">
      <c r="A11" s="55" t="s">
        <v>103</v>
      </c>
      <c r="B11" s="59">
        <v>10234.8</v>
      </c>
    </row>
    <row r="12" spans="1:2" ht="48.75" customHeight="1">
      <c r="A12" s="56" t="s">
        <v>52</v>
      </c>
      <c r="B12" s="60"/>
    </row>
    <row r="13" spans="1:2" ht="60">
      <c r="A13" s="56" t="s">
        <v>53</v>
      </c>
      <c r="B13" s="60">
        <v>447.14</v>
      </c>
    </row>
    <row r="14" spans="1:2" ht="15">
      <c r="A14" s="57" t="s">
        <v>54</v>
      </c>
      <c r="B14" s="60">
        <v>4.18</v>
      </c>
    </row>
    <row r="15" spans="1:2" ht="15">
      <c r="A15" s="57" t="s">
        <v>55</v>
      </c>
      <c r="B15" s="99">
        <v>107</v>
      </c>
    </row>
    <row r="16" spans="1:2" ht="30">
      <c r="A16" s="56" t="s">
        <v>56</v>
      </c>
      <c r="B16" s="60">
        <v>8</v>
      </c>
    </row>
    <row r="17" spans="1:2" ht="45">
      <c r="A17" s="56" t="s">
        <v>57</v>
      </c>
      <c r="B17" s="60">
        <f>4425.6+340.4</f>
        <v>4766</v>
      </c>
    </row>
    <row r="18" spans="1:2" ht="60">
      <c r="A18" s="56" t="s">
        <v>58</v>
      </c>
      <c r="B18" s="60">
        <v>98</v>
      </c>
    </row>
    <row r="19" spans="1:2" ht="30">
      <c r="A19" s="56" t="s">
        <v>59</v>
      </c>
      <c r="B19" s="60">
        <f>1242+83.2+67.26</f>
        <v>1392.46</v>
      </c>
    </row>
    <row r="20" spans="1:2" ht="30">
      <c r="A20" s="68" t="s">
        <v>60</v>
      </c>
      <c r="B20" s="60">
        <f>351+119</f>
        <v>470</v>
      </c>
    </row>
    <row r="21" spans="1:2" ht="30">
      <c r="A21" s="56" t="s">
        <v>61</v>
      </c>
      <c r="B21" s="60">
        <f>744+18.1</f>
        <v>762.1</v>
      </c>
    </row>
    <row r="22" spans="1:2" ht="30">
      <c r="A22" s="68" t="s">
        <v>62</v>
      </c>
      <c r="B22" s="60">
        <v>629.2</v>
      </c>
    </row>
    <row r="23" spans="1:2" ht="33" customHeight="1">
      <c r="A23" s="56" t="s">
        <v>63</v>
      </c>
      <c r="B23" s="60">
        <v>2761.1</v>
      </c>
    </row>
    <row r="24" spans="1:2" ht="63" customHeight="1" thickBot="1">
      <c r="A24" s="58" t="s">
        <v>129</v>
      </c>
      <c r="B24" s="61"/>
    </row>
    <row r="25" spans="1:2" ht="31.5" thickBot="1" thickTop="1">
      <c r="A25" s="10" t="s">
        <v>104</v>
      </c>
      <c r="B25" s="13">
        <v>-553.4</v>
      </c>
    </row>
    <row r="26" spans="1:2" ht="30.75" thickTop="1">
      <c r="A26" s="62" t="s">
        <v>105</v>
      </c>
      <c r="B26" s="59"/>
    </row>
    <row r="27" spans="1:2" ht="90.75" thickBot="1">
      <c r="A27" s="63" t="s">
        <v>38</v>
      </c>
      <c r="B27" s="61"/>
    </row>
    <row r="28" spans="1:2" ht="30.75" thickTop="1">
      <c r="A28" s="62" t="s">
        <v>106</v>
      </c>
      <c r="B28" s="59"/>
    </row>
    <row r="29" spans="1:2" ht="30.75" thickBot="1">
      <c r="A29" s="64" t="s">
        <v>16</v>
      </c>
      <c r="B29" s="61"/>
    </row>
    <row r="30" spans="1:2" ht="46.5" thickBot="1" thickTop="1">
      <c r="A30" s="10" t="s">
        <v>131</v>
      </c>
      <c r="B30" s="13"/>
    </row>
    <row r="31" spans="1:2" ht="16.5" thickBot="1" thickTop="1">
      <c r="A31" s="10" t="s">
        <v>107</v>
      </c>
      <c r="B31" s="13">
        <v>186.38</v>
      </c>
    </row>
    <row r="32" spans="1:2" ht="16.5" thickBot="1" thickTop="1">
      <c r="A32" s="10" t="s">
        <v>108</v>
      </c>
      <c r="B32" s="13"/>
    </row>
    <row r="33" spans="1:2" ht="31.5" thickBot="1" thickTop="1">
      <c r="A33" s="10" t="s">
        <v>109</v>
      </c>
      <c r="B33" s="65"/>
    </row>
    <row r="34" spans="1:2" ht="19.5" customHeight="1" thickTop="1">
      <c r="A34" s="62" t="s">
        <v>110</v>
      </c>
      <c r="B34" s="59">
        <v>98.853</v>
      </c>
    </row>
    <row r="35" spans="1:2" ht="15">
      <c r="A35" s="67" t="s">
        <v>17</v>
      </c>
      <c r="B35" s="60"/>
    </row>
    <row r="36" spans="1:2" ht="30.75" thickBot="1">
      <c r="A36" s="63" t="s">
        <v>18</v>
      </c>
      <c r="B36" s="61"/>
    </row>
    <row r="37" spans="1:2" ht="16.5" thickBot="1" thickTop="1">
      <c r="A37" s="10" t="s">
        <v>111</v>
      </c>
      <c r="B37" s="66">
        <v>28</v>
      </c>
    </row>
    <row r="38" spans="1:2" ht="31.5" thickBot="1" thickTop="1">
      <c r="A38" s="10" t="s">
        <v>112</v>
      </c>
      <c r="B38" s="13">
        <v>23.09</v>
      </c>
    </row>
    <row r="39" spans="1:2" ht="16.5" thickBot="1" thickTop="1">
      <c r="A39" s="10" t="s">
        <v>113</v>
      </c>
      <c r="B39" s="13">
        <v>7</v>
      </c>
    </row>
    <row r="40" spans="1:2" ht="31.5" thickBot="1" thickTop="1">
      <c r="A40" s="10" t="s">
        <v>114</v>
      </c>
      <c r="B40" s="13"/>
    </row>
    <row r="41" spans="1:2" ht="31.5" thickBot="1" thickTop="1">
      <c r="A41" s="10" t="s">
        <v>115</v>
      </c>
      <c r="B41" s="13">
        <v>15</v>
      </c>
    </row>
    <row r="42" spans="1:2" ht="31.5" thickBot="1" thickTop="1">
      <c r="A42" s="10" t="s">
        <v>116</v>
      </c>
      <c r="B42" s="13"/>
    </row>
    <row r="43" spans="1:2" ht="31.5" thickBot="1" thickTop="1">
      <c r="A43" s="10" t="s">
        <v>117</v>
      </c>
      <c r="B43" s="13">
        <v>0.053</v>
      </c>
    </row>
    <row r="44" spans="1:2" ht="46.5" thickBot="1" thickTop="1">
      <c r="A44" s="10" t="s">
        <v>118</v>
      </c>
      <c r="B44" s="13"/>
    </row>
    <row r="45" ht="15.75" thickTop="1"/>
    <row r="46" spans="1:2" ht="51" customHeight="1">
      <c r="A46" s="124" t="s">
        <v>126</v>
      </c>
      <c r="B46" s="124"/>
    </row>
    <row r="47" spans="1:3" ht="46.5" customHeight="1">
      <c r="A47" s="124" t="s">
        <v>128</v>
      </c>
      <c r="B47" s="124"/>
      <c r="C47" t="s">
        <v>127</v>
      </c>
    </row>
    <row r="48" spans="1:2" ht="123" customHeight="1">
      <c r="A48" s="124" t="s">
        <v>130</v>
      </c>
      <c r="B48" s="124"/>
    </row>
    <row r="49" spans="1:2" ht="36" customHeight="1">
      <c r="A49" s="124" t="s">
        <v>132</v>
      </c>
      <c r="B49" s="124"/>
    </row>
    <row r="51" spans="1:2" ht="49.5" customHeight="1">
      <c r="A51" s="124"/>
      <c r="B51" s="124"/>
    </row>
  </sheetData>
  <sheetProtection/>
  <mergeCells count="6">
    <mergeCell ref="A1:B1"/>
    <mergeCell ref="A46:B46"/>
    <mergeCell ref="A51:B51"/>
    <mergeCell ref="A47:B47"/>
    <mergeCell ref="A48:B48"/>
    <mergeCell ref="A49:B49"/>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tabSelected="1" zoomScalePageLayoutView="0" workbookViewId="0" topLeftCell="A1">
      <selection activeCell="A34" sqref="A33:A34"/>
    </sheetView>
  </sheetViews>
  <sheetFormatPr defaultColWidth="9.140625" defaultRowHeight="15"/>
  <cols>
    <col min="1" max="1" width="46.8515625" style="1" customWidth="1"/>
    <col min="2" max="2" width="53.57421875" style="0" customWidth="1"/>
  </cols>
  <sheetData>
    <row r="1" spans="1:2" ht="15">
      <c r="A1" s="141" t="s">
        <v>166</v>
      </c>
      <c r="B1" s="139"/>
    </row>
    <row r="2" spans="1:2" ht="56.25" customHeight="1">
      <c r="A2" s="139"/>
      <c r="B2" s="139"/>
    </row>
    <row r="3" spans="1:2" ht="15">
      <c r="A3" s="14" t="s">
        <v>40</v>
      </c>
      <c r="B3" s="94" t="s">
        <v>161</v>
      </c>
    </row>
    <row r="4" spans="1:2" ht="15">
      <c r="A4" s="14" t="s">
        <v>41</v>
      </c>
      <c r="B4" s="94">
        <v>8203010908</v>
      </c>
    </row>
    <row r="5" spans="1:2" ht="15">
      <c r="A5" s="14" t="s">
        <v>42</v>
      </c>
      <c r="B5" s="94">
        <v>820301001</v>
      </c>
    </row>
    <row r="6" spans="1:2" ht="15">
      <c r="A6" s="14" t="s">
        <v>43</v>
      </c>
      <c r="B6" s="94" t="s">
        <v>162</v>
      </c>
    </row>
    <row r="8" spans="1:2" ht="15">
      <c r="A8" s="15" t="s">
        <v>19</v>
      </c>
      <c r="B8" s="5" t="s">
        <v>11</v>
      </c>
    </row>
    <row r="9" spans="1:2" ht="30">
      <c r="A9" s="7" t="s">
        <v>20</v>
      </c>
      <c r="B9" s="16"/>
    </row>
    <row r="10" spans="1:2" ht="30">
      <c r="A10" s="7" t="s">
        <v>21</v>
      </c>
      <c r="B10" s="16"/>
    </row>
    <row r="11" spans="1:2" ht="30">
      <c r="A11" s="7" t="s">
        <v>22</v>
      </c>
      <c r="B11" s="16"/>
    </row>
    <row r="12" spans="1:2" ht="30">
      <c r="A12" s="7" t="s">
        <v>30</v>
      </c>
      <c r="B12" s="16">
        <v>183</v>
      </c>
    </row>
    <row r="13" spans="1:2" ht="15">
      <c r="A13" s="17" t="s">
        <v>23</v>
      </c>
      <c r="B13" s="16"/>
    </row>
    <row r="14" spans="1:2" ht="15">
      <c r="A14" s="17" t="s">
        <v>24</v>
      </c>
      <c r="B14" s="16"/>
    </row>
    <row r="15" spans="1:2" ht="15">
      <c r="A15" s="17" t="s">
        <v>25</v>
      </c>
      <c r="B15" s="16"/>
    </row>
    <row r="16" spans="1:2" ht="15">
      <c r="A16" s="18" t="s">
        <v>26</v>
      </c>
      <c r="B16" s="16"/>
    </row>
    <row r="17" spans="1:2" ht="15">
      <c r="A17" s="19" t="s">
        <v>27</v>
      </c>
      <c r="B17" s="16"/>
    </row>
    <row r="18" spans="1:2" ht="15">
      <c r="A18" s="20" t="s">
        <v>28</v>
      </c>
      <c r="B18" s="16"/>
    </row>
    <row r="19" spans="1:2" ht="15">
      <c r="A19" s="20" t="s">
        <v>29</v>
      </c>
      <c r="B19" s="16"/>
    </row>
    <row r="20" spans="1:2" ht="60">
      <c r="A20" s="21" t="s">
        <v>31</v>
      </c>
      <c r="B20" s="16">
        <v>0</v>
      </c>
    </row>
    <row r="21" spans="1:2" ht="15">
      <c r="A21" s="17" t="s">
        <v>23</v>
      </c>
      <c r="B21" s="16"/>
    </row>
    <row r="22" spans="1:2" ht="15">
      <c r="A22" s="17" t="s">
        <v>24</v>
      </c>
      <c r="B22" s="16"/>
    </row>
    <row r="23" spans="1:2" ht="15">
      <c r="A23" s="17" t="s">
        <v>26</v>
      </c>
      <c r="B23" s="16"/>
    </row>
    <row r="24" spans="1:2" ht="15">
      <c r="A24" s="17" t="s">
        <v>27</v>
      </c>
      <c r="B24" s="16"/>
    </row>
    <row r="25" spans="1:2" ht="15">
      <c r="A25" s="20" t="s">
        <v>28</v>
      </c>
      <c r="B25" s="16"/>
    </row>
    <row r="26" spans="1:2" ht="15">
      <c r="A26" s="20" t="s">
        <v>29</v>
      </c>
      <c r="B26" s="16"/>
    </row>
    <row r="28" spans="1:2" ht="45" customHeight="1">
      <c r="A28" s="124" t="s">
        <v>133</v>
      </c>
      <c r="B28" s="124"/>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B7" sqref="B7"/>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142" t="s">
        <v>40</v>
      </c>
      <c r="B2" s="144" t="s">
        <v>161</v>
      </c>
      <c r="C2" s="145"/>
    </row>
    <row r="3" spans="1:3" ht="15.75" thickBot="1">
      <c r="A3" s="143"/>
      <c r="B3" s="146"/>
      <c r="C3" s="147"/>
    </row>
    <row r="4" spans="1:3" ht="15.75" thickBot="1">
      <c r="A4" s="23" t="s">
        <v>41</v>
      </c>
      <c r="B4" s="148">
        <v>8203010908</v>
      </c>
      <c r="C4" s="148"/>
    </row>
    <row r="5" spans="1:3" ht="15.75" thickBot="1">
      <c r="A5" s="23" t="s">
        <v>42</v>
      </c>
      <c r="B5" s="148">
        <v>820301001</v>
      </c>
      <c r="C5" s="148"/>
    </row>
    <row r="6" spans="1:3" ht="15.75" thickBot="1">
      <c r="A6" s="23" t="s">
        <v>43</v>
      </c>
      <c r="B6" s="148" t="s">
        <v>162</v>
      </c>
      <c r="C6" s="148"/>
    </row>
    <row r="8" spans="1:3" ht="33.75" customHeight="1">
      <c r="A8" s="150" t="s">
        <v>135</v>
      </c>
      <c r="B8" s="151"/>
      <c r="C8" s="151"/>
    </row>
    <row r="9" spans="1:3" ht="42.75" customHeight="1">
      <c r="A9" s="24" t="s">
        <v>119</v>
      </c>
      <c r="B9" s="152"/>
      <c r="C9" s="153"/>
    </row>
    <row r="10" spans="1:3" ht="48" customHeight="1">
      <c r="A10" s="24" t="s">
        <v>120</v>
      </c>
      <c r="B10" s="152"/>
      <c r="C10" s="153"/>
    </row>
    <row r="11" spans="1:3" ht="47.25" customHeight="1">
      <c r="A11" s="25" t="s">
        <v>121</v>
      </c>
      <c r="B11" s="152"/>
      <c r="C11" s="153"/>
    </row>
    <row r="13" spans="1:3" ht="36.75" customHeight="1">
      <c r="A13" s="117" t="s">
        <v>122</v>
      </c>
      <c r="B13" s="117"/>
      <c r="C13" s="117"/>
    </row>
    <row r="15" spans="1:3" ht="45.75" thickBot="1">
      <c r="A15" s="26" t="s">
        <v>137</v>
      </c>
      <c r="B15" s="27" t="s">
        <v>70</v>
      </c>
      <c r="C15" s="27" t="s">
        <v>71</v>
      </c>
    </row>
    <row r="16" spans="1:3" ht="15.75" thickBot="1">
      <c r="A16" s="28" t="s">
        <v>72</v>
      </c>
      <c r="B16" s="29"/>
      <c r="C16" s="30"/>
    </row>
    <row r="17" spans="1:3" ht="15">
      <c r="A17" s="31" t="s">
        <v>73</v>
      </c>
      <c r="B17" s="32"/>
      <c r="C17" s="32"/>
    </row>
    <row r="18" spans="1:3" ht="15">
      <c r="A18" s="33" t="s">
        <v>74</v>
      </c>
      <c r="B18" s="16"/>
      <c r="C18" s="16"/>
    </row>
    <row r="19" spans="1:3" ht="15">
      <c r="A19" s="33" t="s">
        <v>75</v>
      </c>
      <c r="B19" s="16"/>
      <c r="C19" s="16"/>
    </row>
    <row r="21" spans="1:3" ht="48.75" customHeight="1">
      <c r="A21" s="124" t="s">
        <v>134</v>
      </c>
      <c r="B21" s="124"/>
      <c r="C21" s="124"/>
    </row>
    <row r="22" spans="1:3" ht="31.5" customHeight="1">
      <c r="A22" s="124" t="s">
        <v>128</v>
      </c>
      <c r="B22" s="124"/>
      <c r="C22" s="124"/>
    </row>
    <row r="23" spans="1:3" ht="15">
      <c r="A23" s="149" t="s">
        <v>136</v>
      </c>
      <c r="B23" s="149"/>
      <c r="C23" s="149"/>
    </row>
  </sheetData>
  <sheetProtection/>
  <mergeCells count="13">
    <mergeCell ref="A23:C23"/>
    <mergeCell ref="A8:C8"/>
    <mergeCell ref="A21:C21"/>
    <mergeCell ref="A22:C22"/>
    <mergeCell ref="B9:C9"/>
    <mergeCell ref="B10:C10"/>
    <mergeCell ref="B11:C11"/>
    <mergeCell ref="A13:C13"/>
    <mergeCell ref="A2:A3"/>
    <mergeCell ref="B2:C3"/>
    <mergeCell ref="B4:C4"/>
    <mergeCell ref="B5:C5"/>
    <mergeCell ref="B6:C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B5" sqref="B5"/>
    </sheetView>
  </sheetViews>
  <sheetFormatPr defaultColWidth="9.140625" defaultRowHeight="15"/>
  <cols>
    <col min="1" max="1" width="47.00390625" style="0" customWidth="1"/>
    <col min="2" max="2" width="29.28125" style="0" customWidth="1"/>
    <col min="3" max="3" width="27.7109375" style="0" customWidth="1"/>
    <col min="4" max="4" width="22.00390625" style="0" customWidth="1"/>
  </cols>
  <sheetData>
    <row r="1" spans="1:4" ht="15.75" thickBot="1">
      <c r="A1" s="34" t="s">
        <v>40</v>
      </c>
      <c r="B1" s="158" t="s">
        <v>161</v>
      </c>
      <c r="C1" s="156"/>
      <c r="D1" s="157"/>
    </row>
    <row r="2" spans="1:4" ht="15.75" thickBot="1">
      <c r="A2" s="23" t="s">
        <v>41</v>
      </c>
      <c r="B2" s="155">
        <v>8203010908</v>
      </c>
      <c r="C2" s="156"/>
      <c r="D2" s="157"/>
    </row>
    <row r="3" spans="1:4" ht="15.75" thickBot="1">
      <c r="A3" s="23" t="s">
        <v>42</v>
      </c>
      <c r="B3" s="155">
        <v>820301001</v>
      </c>
      <c r="C3" s="156"/>
      <c r="D3" s="157"/>
    </row>
    <row r="4" spans="1:4" ht="15.75" thickBot="1">
      <c r="A4" s="23" t="s">
        <v>43</v>
      </c>
      <c r="B4" s="158" t="s">
        <v>162</v>
      </c>
      <c r="C4" s="156"/>
      <c r="D4" s="157"/>
    </row>
    <row r="5" spans="1:2" ht="15">
      <c r="A5" s="2"/>
      <c r="B5" s="2"/>
    </row>
    <row r="6" spans="1:4" ht="16.5" thickBot="1">
      <c r="A6" s="154" t="s">
        <v>138</v>
      </c>
      <c r="B6" s="154"/>
      <c r="C6" s="154"/>
      <c r="D6" s="154"/>
    </row>
    <row r="7" spans="1:4" ht="15.75" customHeight="1" thickBot="1">
      <c r="A7" s="162" t="s">
        <v>148</v>
      </c>
      <c r="B7" s="166" t="s">
        <v>150</v>
      </c>
      <c r="C7" s="166" t="s">
        <v>98</v>
      </c>
      <c r="D7" s="168" t="s">
        <v>154</v>
      </c>
    </row>
    <row r="8" spans="1:4" ht="36" customHeight="1" thickBot="1">
      <c r="A8" s="162"/>
      <c r="B8" s="167"/>
      <c r="C8" s="167"/>
      <c r="D8" s="169"/>
    </row>
    <row r="9" spans="1:4" ht="15.75" thickBot="1">
      <c r="A9" s="163" t="s">
        <v>149</v>
      </c>
      <c r="B9" s="164"/>
      <c r="C9" s="164"/>
      <c r="D9" s="165"/>
    </row>
    <row r="10" spans="1:4" ht="15">
      <c r="A10" s="72" t="s">
        <v>158</v>
      </c>
      <c r="B10" s="87"/>
      <c r="C10" s="88"/>
      <c r="D10" s="89"/>
    </row>
    <row r="11" spans="1:4" ht="24">
      <c r="A11" s="75" t="s">
        <v>88</v>
      </c>
      <c r="B11" s="70"/>
      <c r="C11" s="77"/>
      <c r="D11" s="83"/>
    </row>
    <row r="12" spans="1:4" ht="24">
      <c r="A12" s="72" t="s">
        <v>89</v>
      </c>
      <c r="B12" s="70"/>
      <c r="C12" s="78"/>
      <c r="D12" s="83"/>
    </row>
    <row r="13" spans="1:4" ht="15">
      <c r="A13" s="73" t="s">
        <v>90</v>
      </c>
      <c r="B13" s="70"/>
      <c r="C13" s="78"/>
      <c r="D13" s="83"/>
    </row>
    <row r="14" spans="1:4" ht="24">
      <c r="A14" s="72" t="s">
        <v>94</v>
      </c>
      <c r="B14" s="70"/>
      <c r="C14" s="79"/>
      <c r="D14" s="83"/>
    </row>
    <row r="15" spans="1:4" ht="15">
      <c r="A15" s="76" t="s">
        <v>91</v>
      </c>
      <c r="B15" s="70"/>
      <c r="C15" s="80"/>
      <c r="D15" s="83"/>
    </row>
    <row r="16" spans="1:4" ht="15">
      <c r="A16" s="76" t="s">
        <v>92</v>
      </c>
      <c r="B16" s="70"/>
      <c r="C16" s="78"/>
      <c r="D16" s="83"/>
    </row>
    <row r="17" spans="1:4" ht="24">
      <c r="A17" s="76" t="s">
        <v>93</v>
      </c>
      <c r="B17" s="70"/>
      <c r="C17" s="81"/>
      <c r="D17" s="83"/>
    </row>
    <row r="18" spans="1:4" ht="24">
      <c r="A18" s="72" t="s">
        <v>95</v>
      </c>
      <c r="B18" s="70"/>
      <c r="C18" s="77"/>
      <c r="D18" s="83"/>
    </row>
    <row r="19" spans="1:4" ht="35.25">
      <c r="A19" s="85" t="s">
        <v>157</v>
      </c>
      <c r="B19" s="70"/>
      <c r="C19" s="74"/>
      <c r="D19" s="83"/>
    </row>
    <row r="20" spans="1:4" ht="24">
      <c r="A20" s="71" t="s">
        <v>96</v>
      </c>
      <c r="B20" s="70"/>
      <c r="C20" s="74"/>
      <c r="D20" s="83"/>
    </row>
    <row r="21" spans="1:4" ht="15">
      <c r="A21" s="73" t="s">
        <v>97</v>
      </c>
      <c r="B21" s="70"/>
      <c r="C21" s="82"/>
      <c r="D21" s="84"/>
    </row>
    <row r="22" spans="1:4" ht="24">
      <c r="A22" s="85" t="s">
        <v>151</v>
      </c>
      <c r="B22" s="69"/>
      <c r="C22" s="74"/>
      <c r="D22" s="83"/>
    </row>
    <row r="23" spans="1:4" ht="24">
      <c r="A23" s="85" t="s">
        <v>152</v>
      </c>
      <c r="B23" s="69"/>
      <c r="C23" s="74"/>
      <c r="D23" s="83"/>
    </row>
    <row r="24" spans="1:4" ht="15">
      <c r="A24" s="85" t="s">
        <v>155</v>
      </c>
      <c r="B24" s="69"/>
      <c r="C24" s="74"/>
      <c r="D24" s="83"/>
    </row>
    <row r="25" spans="1:4" ht="24">
      <c r="A25" s="85" t="s">
        <v>153</v>
      </c>
      <c r="B25" s="69"/>
      <c r="C25" s="74"/>
      <c r="D25" s="83"/>
    </row>
    <row r="26" spans="1:4" ht="24">
      <c r="A26" s="85" t="s">
        <v>156</v>
      </c>
      <c r="B26" s="69"/>
      <c r="C26" s="78"/>
      <c r="D26" s="91"/>
    </row>
    <row r="27" spans="1:4" ht="24.75" thickBot="1">
      <c r="A27" s="90" t="s">
        <v>159</v>
      </c>
      <c r="B27" s="86"/>
      <c r="C27" s="92"/>
      <c r="D27" s="93"/>
    </row>
    <row r="28" spans="1:4" ht="128.25" customHeight="1">
      <c r="A28" s="159" t="s">
        <v>160</v>
      </c>
      <c r="B28" s="160"/>
      <c r="C28" s="161"/>
      <c r="D28" s="161"/>
    </row>
  </sheetData>
  <sheetProtection/>
  <mergeCells count="11">
    <mergeCell ref="A28:D28"/>
    <mergeCell ref="A7:A8"/>
    <mergeCell ref="A9:D9"/>
    <mergeCell ref="C7:C8"/>
    <mergeCell ref="D7:D8"/>
    <mergeCell ref="B7:B8"/>
    <mergeCell ref="A6:D6"/>
    <mergeCell ref="B2:D2"/>
    <mergeCell ref="B1:D1"/>
    <mergeCell ref="B3:D3"/>
    <mergeCell ref="B4:D4"/>
  </mergeCells>
  <printOptions/>
  <pageMargins left="0.7086614173228347" right="0.7086614173228347" top="0.1968503937007874" bottom="0.1968503937007874" header="0.31496062992125984" footer="0.31496062992125984"/>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D10" sqref="D10"/>
    </sheetView>
  </sheetViews>
  <sheetFormatPr defaultColWidth="9.140625" defaultRowHeight="15"/>
  <cols>
    <col min="2" max="2" width="26.57421875" style="0" customWidth="1"/>
    <col min="3" max="3" width="20.7109375" style="0" customWidth="1"/>
  </cols>
  <sheetData>
    <row r="1" ht="15.75" thickBot="1"/>
    <row r="2" spans="2:9" ht="15.75" thickBot="1">
      <c r="B2" s="34" t="s">
        <v>40</v>
      </c>
      <c r="C2" s="180" t="s">
        <v>161</v>
      </c>
      <c r="D2" s="181"/>
      <c r="E2" s="181"/>
      <c r="F2" s="181"/>
      <c r="G2" s="181"/>
      <c r="H2" s="181"/>
      <c r="I2" s="182"/>
    </row>
    <row r="3" spans="2:9" ht="15.75" thickBot="1">
      <c r="B3" s="23" t="s">
        <v>41</v>
      </c>
      <c r="C3" s="180">
        <v>8203010908</v>
      </c>
      <c r="D3" s="181"/>
      <c r="E3" s="181"/>
      <c r="F3" s="181"/>
      <c r="G3" s="181"/>
      <c r="H3" s="181"/>
      <c r="I3" s="182"/>
    </row>
    <row r="4" spans="2:9" ht="15.75" thickBot="1">
      <c r="B4" s="23" t="s">
        <v>42</v>
      </c>
      <c r="C4" s="180">
        <v>820301001</v>
      </c>
      <c r="D4" s="181"/>
      <c r="E4" s="181"/>
      <c r="F4" s="181"/>
      <c r="G4" s="181"/>
      <c r="H4" s="181"/>
      <c r="I4" s="182"/>
    </row>
    <row r="5" spans="2:9" ht="15.75" thickBot="1">
      <c r="B5" s="23" t="s">
        <v>43</v>
      </c>
      <c r="C5" s="180" t="s">
        <v>162</v>
      </c>
      <c r="D5" s="181"/>
      <c r="E5" s="181"/>
      <c r="F5" s="181"/>
      <c r="G5" s="181"/>
      <c r="H5" s="181"/>
      <c r="I5" s="182"/>
    </row>
    <row r="11" spans="2:13" ht="15.75">
      <c r="B11" s="178" t="s">
        <v>123</v>
      </c>
      <c r="C11" s="179"/>
      <c r="D11" s="179"/>
      <c r="E11" s="179"/>
      <c r="F11" s="179"/>
      <c r="G11" s="179"/>
      <c r="H11" s="179"/>
      <c r="I11" s="179"/>
      <c r="J11" s="179"/>
      <c r="K11" s="179"/>
      <c r="L11" s="179"/>
      <c r="M11" s="179"/>
    </row>
    <row r="12" spans="14:15" ht="15">
      <c r="N12" s="171" t="s">
        <v>76</v>
      </c>
      <c r="O12" s="171"/>
    </row>
    <row r="13" spans="2:15" ht="15">
      <c r="B13" s="172" t="s">
        <v>77</v>
      </c>
      <c r="C13" s="175" t="s">
        <v>78</v>
      </c>
      <c r="D13" s="176" t="s">
        <v>79</v>
      </c>
      <c r="E13" s="176"/>
      <c r="F13" s="176"/>
      <c r="G13" s="176"/>
      <c r="H13" s="176"/>
      <c r="I13" s="176"/>
      <c r="J13" s="176"/>
      <c r="K13" s="176"/>
      <c r="L13" s="176"/>
      <c r="M13" s="177"/>
      <c r="N13" s="175" t="s">
        <v>71</v>
      </c>
      <c r="O13" s="175"/>
    </row>
    <row r="14" spans="2:15" ht="15">
      <c r="B14" s="173"/>
      <c r="C14" s="175"/>
      <c r="D14" s="176" t="s">
        <v>80</v>
      </c>
      <c r="E14" s="176"/>
      <c r="F14" s="176"/>
      <c r="G14" s="176"/>
      <c r="H14" s="176"/>
      <c r="I14" s="176" t="s">
        <v>81</v>
      </c>
      <c r="J14" s="176"/>
      <c r="K14" s="176"/>
      <c r="L14" s="176"/>
      <c r="M14" s="177"/>
      <c r="N14" s="175"/>
      <c r="O14" s="175"/>
    </row>
    <row r="15" spans="2:15" ht="15.75" thickBot="1">
      <c r="B15" s="174"/>
      <c r="C15" s="172"/>
      <c r="D15" s="35" t="s">
        <v>82</v>
      </c>
      <c r="E15" s="35" t="s">
        <v>83</v>
      </c>
      <c r="F15" s="35" t="s">
        <v>84</v>
      </c>
      <c r="G15" s="35" t="s">
        <v>85</v>
      </c>
      <c r="H15" s="35" t="s">
        <v>86</v>
      </c>
      <c r="I15" s="35" t="s">
        <v>82</v>
      </c>
      <c r="J15" s="35" t="s">
        <v>83</v>
      </c>
      <c r="K15" s="35" t="s">
        <v>84</v>
      </c>
      <c r="L15" s="35" t="s">
        <v>85</v>
      </c>
      <c r="M15" s="36" t="s">
        <v>86</v>
      </c>
      <c r="N15" s="175"/>
      <c r="O15" s="175"/>
    </row>
    <row r="16" spans="2:15" ht="15">
      <c r="B16" s="37" t="s">
        <v>82</v>
      </c>
      <c r="C16" s="38"/>
      <c r="D16" s="38"/>
      <c r="E16" s="38"/>
      <c r="F16" s="38"/>
      <c r="G16" s="38"/>
      <c r="H16" s="38"/>
      <c r="I16" s="38"/>
      <c r="J16" s="38"/>
      <c r="K16" s="38"/>
      <c r="L16" s="38"/>
      <c r="M16" s="39"/>
      <c r="N16" s="170"/>
      <c r="O16" s="170"/>
    </row>
    <row r="17" spans="2:15" ht="15">
      <c r="B17" s="33" t="s">
        <v>73</v>
      </c>
      <c r="C17" s="16"/>
      <c r="D17" s="16"/>
      <c r="E17" s="16"/>
      <c r="F17" s="16"/>
      <c r="G17" s="16"/>
      <c r="H17" s="16"/>
      <c r="I17" s="16"/>
      <c r="J17" s="16"/>
      <c r="K17" s="16"/>
      <c r="L17" s="16"/>
      <c r="M17" s="40"/>
      <c r="N17" s="170"/>
      <c r="O17" s="170"/>
    </row>
    <row r="18" spans="2:15" ht="15">
      <c r="B18" s="33" t="s">
        <v>87</v>
      </c>
      <c r="C18" s="16"/>
      <c r="D18" s="16"/>
      <c r="E18" s="16"/>
      <c r="F18" s="16"/>
      <c r="G18" s="16"/>
      <c r="H18" s="16"/>
      <c r="I18" s="16"/>
      <c r="J18" s="16"/>
      <c r="K18" s="16"/>
      <c r="L18" s="16"/>
      <c r="M18" s="16"/>
      <c r="N18" s="170"/>
      <c r="O18" s="170"/>
    </row>
    <row r="19" spans="2:15" ht="15">
      <c r="B19" s="33" t="s">
        <v>75</v>
      </c>
      <c r="C19" s="16"/>
      <c r="D19" s="16"/>
      <c r="E19" s="16"/>
      <c r="F19" s="16"/>
      <c r="G19" s="16"/>
      <c r="H19" s="16"/>
      <c r="I19" s="16"/>
      <c r="J19" s="16"/>
      <c r="K19" s="16"/>
      <c r="L19" s="16"/>
      <c r="M19" s="16"/>
      <c r="N19" s="170"/>
      <c r="O19" s="170"/>
    </row>
  </sheetData>
  <sheetProtection/>
  <mergeCells count="16">
    <mergeCell ref="B11:M11"/>
    <mergeCell ref="C2:I2"/>
    <mergeCell ref="C3:I3"/>
    <mergeCell ref="C4:I4"/>
    <mergeCell ref="C5:I5"/>
    <mergeCell ref="N17:O17"/>
    <mergeCell ref="N18:O18"/>
    <mergeCell ref="N19:O19"/>
    <mergeCell ref="N12:O12"/>
    <mergeCell ref="B13:B15"/>
    <mergeCell ref="C13:C15"/>
    <mergeCell ref="D13:M13"/>
    <mergeCell ref="N13:O15"/>
    <mergeCell ref="D14:H14"/>
    <mergeCell ref="I14:M14"/>
    <mergeCell ref="N16:O1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2:C18"/>
  <sheetViews>
    <sheetView zoomScalePageLayoutView="0" workbookViewId="0" topLeftCell="A1">
      <selection activeCell="C4" sqref="C4:C7"/>
    </sheetView>
  </sheetViews>
  <sheetFormatPr defaultColWidth="9.140625" defaultRowHeight="15"/>
  <cols>
    <col min="2" max="2" width="43.57421875" style="1" customWidth="1"/>
    <col min="3" max="3" width="49.57421875" style="0" customWidth="1"/>
  </cols>
  <sheetData>
    <row r="2" spans="2:3" ht="15">
      <c r="B2" s="117" t="s">
        <v>139</v>
      </c>
      <c r="C2" s="139"/>
    </row>
    <row r="3" spans="2:3" ht="63" customHeight="1">
      <c r="B3" s="139"/>
      <c r="C3" s="139"/>
    </row>
    <row r="4" spans="2:3" ht="15">
      <c r="B4" s="14" t="s">
        <v>40</v>
      </c>
      <c r="C4" s="96" t="s">
        <v>161</v>
      </c>
    </row>
    <row r="5" spans="2:3" ht="15">
      <c r="B5" s="14" t="s">
        <v>41</v>
      </c>
      <c r="C5" s="96">
        <v>8203010908</v>
      </c>
    </row>
    <row r="6" spans="2:3" ht="15">
      <c r="B6" s="14" t="s">
        <v>42</v>
      </c>
      <c r="C6" s="96">
        <v>820301001</v>
      </c>
    </row>
    <row r="7" spans="2:3" ht="15">
      <c r="B7" s="14" t="s">
        <v>43</v>
      </c>
      <c r="C7" s="96" t="s">
        <v>162</v>
      </c>
    </row>
    <row r="10" spans="2:3" ht="15">
      <c r="B10" s="15" t="s">
        <v>19</v>
      </c>
      <c r="C10" s="5" t="s">
        <v>11</v>
      </c>
    </row>
    <row r="11" spans="2:3" ht="45">
      <c r="B11" s="7" t="s">
        <v>32</v>
      </c>
      <c r="C11" s="16"/>
    </row>
    <row r="12" spans="2:3" ht="45">
      <c r="B12" s="7" t="s">
        <v>33</v>
      </c>
      <c r="C12" s="16"/>
    </row>
    <row r="13" spans="2:3" ht="60">
      <c r="B13" s="7" t="s">
        <v>39</v>
      </c>
      <c r="C13" s="16"/>
    </row>
    <row r="14" spans="2:3" ht="51.75" customHeight="1">
      <c r="B14" s="7" t="s">
        <v>141</v>
      </c>
      <c r="C14" s="16"/>
    </row>
    <row r="17" spans="2:3" ht="15">
      <c r="B17" s="124" t="s">
        <v>140</v>
      </c>
      <c r="C17" s="124"/>
    </row>
    <row r="18" spans="2:3" ht="50.25" customHeight="1">
      <c r="B18" s="124" t="s">
        <v>142</v>
      </c>
      <c r="C18" s="124"/>
    </row>
  </sheetData>
  <sheetProtection/>
  <mergeCells count="3">
    <mergeCell ref="B2:C3"/>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2010-02-27T08:19:30Z</cp:lastPrinted>
  <dcterms:created xsi:type="dcterms:W3CDTF">2010-02-16T14:16:42Z</dcterms:created>
  <dcterms:modified xsi:type="dcterms:W3CDTF">2013-03-14T00:29:56Z</dcterms:modified>
  <cp:category/>
  <cp:version/>
  <cp:contentType/>
  <cp:contentStatus/>
</cp:coreProperties>
</file>