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тоим. Тр. У 2025г. (с НДС)" sheetId="6" r:id="rId1"/>
  </sheets>
  <definedNames>
    <definedName name="_xlnm.Print_Area" localSheetId="0">'Стоим. Тр. У 2025г. (с НДС)'!$A$1:$D$50</definedName>
  </definedNames>
  <calcPr calcId="125725"/>
</workbook>
</file>

<file path=xl/calcChain.xml><?xml version="1.0" encoding="utf-8"?>
<calcChain xmlns="http://schemas.openxmlformats.org/spreadsheetml/2006/main">
  <c r="A38" i="6"/>
  <c r="A39"/>
  <c r="A40" s="1"/>
  <c r="A41" s="1"/>
  <c r="A42" s="1"/>
  <c r="A43" s="1"/>
  <c r="A13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44" l="1"/>
  <c r="A45" s="1"/>
</calcChain>
</file>

<file path=xl/sharedStrings.xml><?xml version="1.0" encoding="utf-8"?>
<sst xmlns="http://schemas.openxmlformats.org/spreadsheetml/2006/main" count="48" uniqueCount="48">
  <si>
    <t>УТВЕРЖДАЮ</t>
  </si>
  <si>
    <t xml:space="preserve">Стоимость  транспортных услуг </t>
  </si>
  <si>
    <t>Наименование  автотранспортной,  тракторной  и дорожно-строительной  техники</t>
  </si>
  <si>
    <t>Автокран  XU GONG (XCMG QY 20G)</t>
  </si>
  <si>
    <t>Автогрейдер   ГС 14.02</t>
  </si>
  <si>
    <t>Начальник ПЭО</t>
  </si>
  <si>
    <t>Бульдозер  SHANTUI SD-16</t>
  </si>
  <si>
    <t>Бульдозер ДТ-75 (ДЗ-42)</t>
  </si>
  <si>
    <t>Фронтальный погрузчик SEM 639 В</t>
  </si>
  <si>
    <t>Экскаватор  ЕК -12-10</t>
  </si>
  <si>
    <t>Перегон техники м/д поселениями п.Оссора-с.Карага -п.Оссора учитывается дополнительно</t>
  </si>
  <si>
    <t>Юшкова З.В.</t>
  </si>
  <si>
    <t>АО "ОССОРА"</t>
  </si>
  <si>
    <t>Бульдозер ТМ 10.10 ГТС 10</t>
  </si>
  <si>
    <t>Бульдозер ВТГ-90А-РС4</t>
  </si>
  <si>
    <t xml:space="preserve"> КамАЗ 6520  -260-63 (самосвал) 20 тн</t>
  </si>
  <si>
    <t>Услуги спецтехники:</t>
  </si>
  <si>
    <t>Трактор МТЗ 92 П (колесный с. Карага)</t>
  </si>
  <si>
    <t>Фронтальный погрузчик SEM 655 D</t>
  </si>
  <si>
    <t>Экскаватор-погрузчик TLB модель 825-RM (Карага)</t>
  </si>
  <si>
    <t>ВМКД -2015 (на базе Урал)</t>
  </si>
  <si>
    <t>УАЗ 236022 ПРОФИ</t>
  </si>
  <si>
    <t>Трактор МТЗ 92 П (колесный с. Карага) с трелером (12 м)</t>
  </si>
  <si>
    <t>Бульдозер Beezone D22</t>
  </si>
  <si>
    <t>Снегоуборочная установка      ТСМ R - 400-3</t>
  </si>
  <si>
    <t>Снегоуборочная установка     Nigata NR 655</t>
  </si>
  <si>
    <t>Услуги пассажирских перевозок (Автобус ПАЗ 3206-110-60)</t>
  </si>
  <si>
    <t>Услуги пассажирских  перевозок(Автобус ГАЗ -322173)</t>
  </si>
  <si>
    <t>№п/п</t>
  </si>
  <si>
    <t>Автосамосвал Урал 55571 Next</t>
  </si>
  <si>
    <t>Мини-погрузчик CASE марки  TV 380 В</t>
  </si>
  <si>
    <t>ГАЗ-CАЗ-25062</t>
  </si>
  <si>
    <t>Вакуумная машина Урал 4672к7-10 (с. Карага)</t>
  </si>
  <si>
    <t>Автотопливозаправщик Урал 4672 к3-10</t>
  </si>
  <si>
    <t>КамАЗ 5511 (самосвал)10тн</t>
  </si>
  <si>
    <t>Спецмусоровоз КО- 440-6</t>
  </si>
  <si>
    <t>Дорожная  машина   КО -829 А1-06  (КАМАЗ 43253 поливомоечная)</t>
  </si>
  <si>
    <t>Вакуумная  машина  (п. Оссора)</t>
  </si>
  <si>
    <t>Топливозаправщик КамАЗ 7410</t>
  </si>
  <si>
    <t xml:space="preserve">Трактор МТЗ-82.1 (колесный) с трейлером (12 м) </t>
  </si>
  <si>
    <t xml:space="preserve">Трактор МТЗ-82.1 (колесный) </t>
  </si>
  <si>
    <t>Автовышка  KIA BONGO III</t>
  </si>
  <si>
    <t>АО "ОССОРА" на 2025 год</t>
  </si>
  <si>
    <t>Генеральный  директор</t>
  </si>
  <si>
    <t>" 30 "  ноября  2024 г.</t>
  </si>
  <si>
    <t>______________А.В. Подкопаев</t>
  </si>
  <si>
    <t>Заказчики -юридические лица, ПБОЮЛ, руб. (с НДС)</t>
  </si>
  <si>
    <t>Заказчики - население, руб.   ( с  НДС)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</si>
</sst>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5" fillId="0" borderId="0" xfId="1" applyFont="1"/>
    <xf numFmtId="0" fontId="4" fillId="0" borderId="0" xfId="0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7" fillId="0" borderId="1" xfId="0" applyFont="1" applyBorder="1"/>
    <xf numFmtId="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7" fillId="0" borderId="0" xfId="0" applyFont="1" applyBorder="1"/>
    <xf numFmtId="4" fontId="8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0"/>
  <sheetViews>
    <sheetView tabSelected="1" view="pageBreakPreview" zoomScale="90" zoomScaleSheetLayoutView="90" workbookViewId="0">
      <selection activeCell="C61" sqref="C61"/>
    </sheetView>
  </sheetViews>
  <sheetFormatPr defaultRowHeight="15"/>
  <cols>
    <col min="2" max="2" width="53.28515625" customWidth="1"/>
    <col min="3" max="3" width="24.140625" customWidth="1"/>
    <col min="4" max="4" width="25.42578125" customWidth="1"/>
  </cols>
  <sheetData>
    <row r="2" spans="1:4" ht="15.75">
      <c r="B2" s="2"/>
      <c r="C2" s="3"/>
      <c r="D2" s="4" t="s">
        <v>0</v>
      </c>
    </row>
    <row r="3" spans="1:4" ht="15.75">
      <c r="B3" s="3"/>
      <c r="C3" s="3"/>
      <c r="D3" s="5" t="s">
        <v>43</v>
      </c>
    </row>
    <row r="4" spans="1:4" ht="15.75">
      <c r="B4" s="3"/>
      <c r="C4" s="3"/>
      <c r="D4" s="5" t="s">
        <v>12</v>
      </c>
    </row>
    <row r="5" spans="1:4" ht="15.75">
      <c r="B5" s="6"/>
      <c r="C5" s="3"/>
      <c r="D5" s="5" t="s">
        <v>45</v>
      </c>
    </row>
    <row r="6" spans="1:4" ht="15.75">
      <c r="B6" s="6"/>
      <c r="C6" s="3"/>
      <c r="D6" s="5" t="s">
        <v>44</v>
      </c>
    </row>
    <row r="7" spans="1:4" ht="20.25" customHeight="1">
      <c r="B7" s="20" t="s">
        <v>1</v>
      </c>
      <c r="C7" s="20"/>
      <c r="D7" s="20"/>
    </row>
    <row r="8" spans="1:4" ht="15.75">
      <c r="B8" s="20" t="s">
        <v>42</v>
      </c>
      <c r="C8" s="20"/>
      <c r="D8" s="20"/>
    </row>
    <row r="9" spans="1:4" ht="15.75">
      <c r="B9" s="3"/>
      <c r="C9" s="3"/>
      <c r="D9" s="3"/>
    </row>
    <row r="10" spans="1:4" ht="32.25" customHeight="1">
      <c r="A10" s="18" t="s">
        <v>28</v>
      </c>
      <c r="B10" s="21" t="s">
        <v>2</v>
      </c>
      <c r="C10" s="21" t="s">
        <v>46</v>
      </c>
      <c r="D10" s="24" t="s">
        <v>47</v>
      </c>
    </row>
    <row r="11" spans="1:4" ht="29.25" customHeight="1">
      <c r="A11" s="19"/>
      <c r="B11" s="22"/>
      <c r="C11" s="23"/>
      <c r="D11" s="25"/>
    </row>
    <row r="12" spans="1:4" ht="18" customHeight="1">
      <c r="A12" s="16">
        <v>1</v>
      </c>
      <c r="B12" s="7" t="s">
        <v>34</v>
      </c>
      <c r="C12" s="8">
        <v>7003.5</v>
      </c>
      <c r="D12" s="8">
        <v>6118.2</v>
      </c>
    </row>
    <row r="13" spans="1:4" ht="17.25" customHeight="1">
      <c r="A13" s="16">
        <f>A12+1</f>
        <v>2</v>
      </c>
      <c r="B13" s="7" t="s">
        <v>15</v>
      </c>
      <c r="C13" s="8">
        <v>8263.5</v>
      </c>
      <c r="D13" s="8">
        <v>7359</v>
      </c>
    </row>
    <row r="14" spans="1:4" ht="17.25" customHeight="1">
      <c r="A14" s="16">
        <f t="shared" ref="A14:A45" si="0">A13+1</f>
        <v>3</v>
      </c>
      <c r="B14" s="7" t="s">
        <v>41</v>
      </c>
      <c r="C14" s="8">
        <v>6382.5</v>
      </c>
      <c r="D14" s="8">
        <v>5550.6</v>
      </c>
    </row>
    <row r="15" spans="1:4" ht="15.75" customHeight="1">
      <c r="A15" s="16">
        <f t="shared" si="0"/>
        <v>4</v>
      </c>
      <c r="B15" s="7" t="s">
        <v>3</v>
      </c>
      <c r="C15" s="8">
        <v>9877.5</v>
      </c>
      <c r="D15" s="8">
        <v>8669.1</v>
      </c>
    </row>
    <row r="16" spans="1:4" ht="16.5" customHeight="1">
      <c r="A16" s="16">
        <f t="shared" si="0"/>
        <v>5</v>
      </c>
      <c r="B16" s="7" t="s">
        <v>4</v>
      </c>
      <c r="C16" s="8">
        <v>7822.5</v>
      </c>
      <c r="D16" s="8">
        <v>6831</v>
      </c>
    </row>
    <row r="17" spans="1:4" ht="15.75" customHeight="1">
      <c r="A17" s="16">
        <f t="shared" si="0"/>
        <v>6</v>
      </c>
      <c r="B17" s="7" t="s">
        <v>29</v>
      </c>
      <c r="C17" s="8">
        <v>8173.5</v>
      </c>
      <c r="D17" s="8">
        <v>7134.6</v>
      </c>
    </row>
    <row r="18" spans="1:4" ht="14.25" customHeight="1">
      <c r="A18" s="16">
        <f t="shared" si="0"/>
        <v>7</v>
      </c>
      <c r="B18" s="7" t="s">
        <v>40</v>
      </c>
      <c r="C18" s="8">
        <v>5787</v>
      </c>
      <c r="D18" s="8">
        <v>5091.8999999999996</v>
      </c>
    </row>
    <row r="19" spans="1:4" ht="16.5" customHeight="1">
      <c r="A19" s="16">
        <f t="shared" si="0"/>
        <v>8</v>
      </c>
      <c r="B19" s="9" t="s">
        <v>39</v>
      </c>
      <c r="C19" s="8">
        <v>6807</v>
      </c>
      <c r="D19" s="8">
        <v>5877.3</v>
      </c>
    </row>
    <row r="20" spans="1:4" ht="20.25" customHeight="1">
      <c r="A20" s="16">
        <f t="shared" si="0"/>
        <v>9</v>
      </c>
      <c r="B20" s="7" t="s">
        <v>6</v>
      </c>
      <c r="C20" s="8">
        <v>8152.5</v>
      </c>
      <c r="D20" s="8">
        <v>7141.2</v>
      </c>
    </row>
    <row r="21" spans="1:4" ht="19.5" customHeight="1">
      <c r="A21" s="16">
        <f t="shared" si="0"/>
        <v>10</v>
      </c>
      <c r="B21" s="7" t="s">
        <v>7</v>
      </c>
      <c r="C21" s="8">
        <v>6849</v>
      </c>
      <c r="D21" s="8">
        <v>5959.8</v>
      </c>
    </row>
    <row r="22" spans="1:4" ht="21" customHeight="1">
      <c r="A22" s="16">
        <f t="shared" si="0"/>
        <v>11</v>
      </c>
      <c r="B22" s="7" t="s">
        <v>13</v>
      </c>
      <c r="C22" s="8">
        <v>7881</v>
      </c>
      <c r="D22" s="8">
        <v>6547.2</v>
      </c>
    </row>
    <row r="23" spans="1:4" ht="19.5" customHeight="1">
      <c r="A23" s="16">
        <f t="shared" si="0"/>
        <v>12</v>
      </c>
      <c r="B23" s="7" t="s">
        <v>14</v>
      </c>
      <c r="C23" s="8">
        <v>6448.5</v>
      </c>
      <c r="D23" s="8">
        <v>5625.6</v>
      </c>
    </row>
    <row r="24" spans="1:4" ht="21" customHeight="1">
      <c r="A24" s="16">
        <f t="shared" si="0"/>
        <v>13</v>
      </c>
      <c r="B24" s="7" t="s">
        <v>23</v>
      </c>
      <c r="C24" s="8">
        <v>13213.5</v>
      </c>
      <c r="D24" s="8">
        <v>12038.4</v>
      </c>
    </row>
    <row r="25" spans="1:4" ht="20.25" customHeight="1">
      <c r="A25" s="16">
        <f t="shared" si="0"/>
        <v>14</v>
      </c>
      <c r="B25" s="9" t="s">
        <v>8</v>
      </c>
      <c r="C25" s="8">
        <v>6817.2</v>
      </c>
      <c r="D25" s="8">
        <v>5982.9</v>
      </c>
    </row>
    <row r="26" spans="1:4" ht="20.25" customHeight="1">
      <c r="A26" s="16">
        <f t="shared" si="0"/>
        <v>15</v>
      </c>
      <c r="B26" s="9" t="s">
        <v>18</v>
      </c>
      <c r="C26" s="8">
        <v>7873.5</v>
      </c>
      <c r="D26" s="8">
        <v>6900.3</v>
      </c>
    </row>
    <row r="27" spans="1:4" ht="20.25" customHeight="1">
      <c r="A27" s="16">
        <f t="shared" si="0"/>
        <v>16</v>
      </c>
      <c r="B27" s="9" t="s">
        <v>30</v>
      </c>
      <c r="C27" s="8">
        <v>8956.2000000000007</v>
      </c>
      <c r="D27" s="8">
        <v>7448.1</v>
      </c>
    </row>
    <row r="28" spans="1:4" ht="20.25" customHeight="1">
      <c r="A28" s="16">
        <f t="shared" si="0"/>
        <v>17</v>
      </c>
      <c r="B28" s="7" t="s">
        <v>9</v>
      </c>
      <c r="C28" s="8">
        <v>6586.5</v>
      </c>
      <c r="D28" s="8">
        <v>5745.3</v>
      </c>
    </row>
    <row r="29" spans="1:4" ht="19.5" customHeight="1">
      <c r="A29" s="16">
        <f t="shared" si="0"/>
        <v>18</v>
      </c>
      <c r="B29" s="7" t="s">
        <v>31</v>
      </c>
      <c r="C29" s="8">
        <v>7072.5</v>
      </c>
      <c r="D29" s="8">
        <v>6180.9</v>
      </c>
    </row>
    <row r="30" spans="1:4" ht="30.75" customHeight="1">
      <c r="A30" s="17">
        <f t="shared" si="0"/>
        <v>19</v>
      </c>
      <c r="B30" s="9" t="s">
        <v>26</v>
      </c>
      <c r="C30" s="8">
        <v>11226.3</v>
      </c>
      <c r="D30" s="8">
        <v>8130</v>
      </c>
    </row>
    <row r="31" spans="1:4" ht="33" customHeight="1">
      <c r="A31" s="17">
        <f t="shared" si="0"/>
        <v>20</v>
      </c>
      <c r="B31" s="9" t="s">
        <v>27</v>
      </c>
      <c r="C31" s="8">
        <v>5010</v>
      </c>
      <c r="D31" s="8">
        <v>4332.8999999999996</v>
      </c>
    </row>
    <row r="32" spans="1:4" ht="20.25" customHeight="1">
      <c r="A32" s="16">
        <f t="shared" si="0"/>
        <v>21</v>
      </c>
      <c r="B32" s="9" t="s">
        <v>19</v>
      </c>
      <c r="C32" s="8">
        <v>7194</v>
      </c>
      <c r="D32" s="8">
        <v>6276.6</v>
      </c>
    </row>
    <row r="33" spans="1:4" ht="19.5" customHeight="1">
      <c r="A33" s="16">
        <f t="shared" si="0"/>
        <v>22</v>
      </c>
      <c r="B33" s="9" t="s">
        <v>17</v>
      </c>
      <c r="C33" s="8">
        <v>5787</v>
      </c>
      <c r="D33" s="8">
        <v>5091.8999999999996</v>
      </c>
    </row>
    <row r="34" spans="1:4" ht="33" customHeight="1">
      <c r="A34" s="17">
        <f t="shared" si="0"/>
        <v>23</v>
      </c>
      <c r="B34" s="9" t="s">
        <v>22</v>
      </c>
      <c r="C34" s="8">
        <v>6807</v>
      </c>
      <c r="D34" s="8">
        <v>5877.3</v>
      </c>
    </row>
    <row r="35" spans="1:4" ht="19.149999999999999" customHeight="1">
      <c r="A35" s="16">
        <f t="shared" si="0"/>
        <v>24</v>
      </c>
      <c r="B35" s="10" t="s">
        <v>16</v>
      </c>
      <c r="C35" s="8"/>
      <c r="D35" s="8"/>
    </row>
    <row r="36" spans="1:4" ht="24.75" customHeight="1">
      <c r="A36" s="16">
        <f>A35+1</f>
        <v>25</v>
      </c>
      <c r="B36" s="9" t="s">
        <v>37</v>
      </c>
      <c r="C36" s="8">
        <v>13572.3</v>
      </c>
      <c r="D36" s="8">
        <v>8286</v>
      </c>
    </row>
    <row r="37" spans="1:4" ht="28.5" customHeight="1">
      <c r="A37" s="16">
        <f t="shared" ref="A37:A43" si="1">A36+1</f>
        <v>26</v>
      </c>
      <c r="B37" s="9" t="s">
        <v>32</v>
      </c>
      <c r="C37" s="8">
        <v>14032.5</v>
      </c>
      <c r="D37" s="8">
        <v>12200.1</v>
      </c>
    </row>
    <row r="38" spans="1:4" ht="21.75" customHeight="1">
      <c r="A38" s="16">
        <f t="shared" si="1"/>
        <v>27</v>
      </c>
      <c r="B38" s="9" t="s">
        <v>35</v>
      </c>
      <c r="C38" s="8">
        <v>8473.2000000000007</v>
      </c>
      <c r="D38" s="8">
        <v>7590</v>
      </c>
    </row>
    <row r="39" spans="1:4" ht="23.25" customHeight="1">
      <c r="A39" s="16">
        <f t="shared" si="1"/>
        <v>28</v>
      </c>
      <c r="B39" s="9" t="s">
        <v>24</v>
      </c>
      <c r="C39" s="8">
        <v>12530.4</v>
      </c>
      <c r="D39" s="8">
        <v>11018.7</v>
      </c>
    </row>
    <row r="40" spans="1:4" ht="21.75" customHeight="1">
      <c r="A40" s="16">
        <f t="shared" si="1"/>
        <v>29</v>
      </c>
      <c r="B40" s="9" t="s">
        <v>25</v>
      </c>
      <c r="C40" s="8">
        <v>11819.7</v>
      </c>
      <c r="D40" s="8">
        <v>10404.9</v>
      </c>
    </row>
    <row r="41" spans="1:4" ht="29.25" customHeight="1">
      <c r="A41" s="17">
        <f t="shared" si="1"/>
        <v>30</v>
      </c>
      <c r="B41" s="9" t="s">
        <v>36</v>
      </c>
      <c r="C41" s="8">
        <v>7435.5</v>
      </c>
      <c r="D41" s="8">
        <v>6451.5</v>
      </c>
    </row>
    <row r="42" spans="1:4" ht="20.25" customHeight="1">
      <c r="A42" s="16">
        <f t="shared" si="1"/>
        <v>31</v>
      </c>
      <c r="B42" s="9" t="s">
        <v>20</v>
      </c>
      <c r="C42" s="8">
        <v>10726.5</v>
      </c>
      <c r="D42" s="8">
        <v>8919.9</v>
      </c>
    </row>
    <row r="43" spans="1:4" ht="21.6" customHeight="1">
      <c r="A43" s="16">
        <f t="shared" si="1"/>
        <v>32</v>
      </c>
      <c r="B43" s="7" t="s">
        <v>38</v>
      </c>
      <c r="C43" s="8">
        <v>8838.9</v>
      </c>
      <c r="D43" s="8">
        <v>6524.1</v>
      </c>
    </row>
    <row r="44" spans="1:4" ht="21.6" customHeight="1">
      <c r="A44" s="16">
        <f t="shared" si="0"/>
        <v>33</v>
      </c>
      <c r="B44" s="7" t="s">
        <v>33</v>
      </c>
      <c r="C44" s="8">
        <v>10527</v>
      </c>
      <c r="D44" s="8">
        <v>9586.5</v>
      </c>
    </row>
    <row r="45" spans="1:4" ht="18" customHeight="1">
      <c r="A45" s="16">
        <f t="shared" si="0"/>
        <v>34</v>
      </c>
      <c r="B45" s="7" t="s">
        <v>21</v>
      </c>
      <c r="C45" s="8">
        <v>5460</v>
      </c>
      <c r="D45" s="8">
        <v>4540.8</v>
      </c>
    </row>
    <row r="46" spans="1:4" ht="18" customHeight="1">
      <c r="B46" s="14"/>
      <c r="C46" s="15"/>
      <c r="D46" s="15"/>
    </row>
    <row r="47" spans="1:4" ht="15.75">
      <c r="B47" s="11" t="s">
        <v>10</v>
      </c>
      <c r="C47" s="12"/>
      <c r="D47" s="12"/>
    </row>
    <row r="49" spans="2:4">
      <c r="B49" s="1"/>
      <c r="C49" s="1"/>
      <c r="D49" s="1"/>
    </row>
    <row r="50" spans="2:4">
      <c r="B50" s="13" t="s">
        <v>5</v>
      </c>
      <c r="C50" s="13"/>
      <c r="D50" s="13" t="s">
        <v>11</v>
      </c>
    </row>
  </sheetData>
  <mergeCells count="6">
    <mergeCell ref="A10:A11"/>
    <mergeCell ref="B7:D7"/>
    <mergeCell ref="B8:D8"/>
    <mergeCell ref="B10:B11"/>
    <mergeCell ref="C10:C11"/>
    <mergeCell ref="D10:D11"/>
  </mergeCells>
  <pageMargins left="0.78740157480314965" right="0" top="0" bottom="0" header="0.11811023622047245" footer="0.11811023622047245"/>
  <pageSetup paperSize="9" scale="75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Стоим. Тр. У 2025г. (с НДС)</vt:lpstr>
      <vt:lpstr>'Стоим. Тр. У 2025г. (с НДС)'!Область_печати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2024-11-26T03:19:47Z</dcterms:modified>
</cp:coreProperties>
</file>