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Реквизиты " sheetId="1" r:id="rId1"/>
    <sheet name="Информ. экономи тарифах 2013" sheetId="2" r:id="rId2"/>
    <sheet name="Инфор о тарифах с учетом субсид" sheetId="3" r:id="rId3"/>
    <sheet name="Смета затрат" sheetId="4" r:id="rId4"/>
  </sheets>
  <definedNames/>
  <calcPr fullCalcOnLoad="1"/>
</workbook>
</file>

<file path=xl/sharedStrings.xml><?xml version="1.0" encoding="utf-8"?>
<sst xmlns="http://schemas.openxmlformats.org/spreadsheetml/2006/main" count="81" uniqueCount="67">
  <si>
    <t>Почтовый адрес:688700, Камчатский край, Карагинский район, п. Оссора, ул. Советская, д. 100</t>
  </si>
  <si>
    <t>e-mail: ossorateplo@mail.ru</t>
  </si>
  <si>
    <t>Полное наименование организации: Муниципальное Унитарное Предприятие «Оссорское жилищно-коммунальное хозяйство»</t>
  </si>
  <si>
    <t>Сокращенное наименование организации: МУП "Оссорское ЖКХ"</t>
  </si>
  <si>
    <t>Юридический адрес: 688700, Камчатский край, Карагинский район, п. Оссора, ул. Советская, д. 45.</t>
  </si>
  <si>
    <t xml:space="preserve">                                                </t>
  </si>
  <si>
    <t xml:space="preserve">тел.: (8-415-45) 47-1-44,  факс: (8-415-45) 47-2-23,                                              </t>
  </si>
  <si>
    <t>ОГРН: 1114177001718, ИНН: 8203010908, КПП: 820301001</t>
  </si>
  <si>
    <t>Раскрытие информации Субъекта рынка электрической энергии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</si>
  <si>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</si>
  <si>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</si>
  <si>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</si>
  <si>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Период действия принятого тарифа</t>
  </si>
  <si>
    <t>руб./кВт х ч</t>
  </si>
  <si>
    <t>№ п/п</t>
  </si>
  <si>
    <t>Показатели</t>
  </si>
  <si>
    <t>Работы и услуги производственного характера (транспортные+кап.ремонт+вода)</t>
  </si>
  <si>
    <t>Топливо на технологические цели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</si>
  <si>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</si>
  <si>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</si>
  <si>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</si>
  <si>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  всего</t>
  </si>
  <si>
    <t>7.1.</t>
  </si>
  <si>
    <t>Средства на страхование</t>
  </si>
  <si>
    <t>Плата за предельно допустимые выбрасы (сбросы)</t>
  </si>
  <si>
    <t>7.2.</t>
  </si>
  <si>
    <t>7.3.</t>
  </si>
  <si>
    <t>Непроизводственные расходы (налоги и другие обязательные платежи и сборы)</t>
  </si>
  <si>
    <t>Расходы прочие в прочих</t>
  </si>
  <si>
    <t>7.4.</t>
  </si>
  <si>
    <t xml:space="preserve">7.4.1. </t>
  </si>
  <si>
    <t xml:space="preserve">Итого расходов </t>
  </si>
  <si>
    <t>Расчетные расходы по производству продукции в том числе:</t>
  </si>
  <si>
    <t>Прибыль от товарной продукции</t>
  </si>
  <si>
    <t>НВВ</t>
  </si>
  <si>
    <t>Полезный отпуск  млн. кв. х ч</t>
  </si>
  <si>
    <t xml:space="preserve"> </t>
  </si>
  <si>
    <t>Население, проживающее в сельских населенных пунктах (с учетом НДС)</t>
  </si>
  <si>
    <t>Прочие потребители (без учета НДС)</t>
  </si>
  <si>
    <t>Экономически обоснованные тарифы на электрическую энергию поставляемую потребителям</t>
  </si>
  <si>
    <t>Экономически обоснованные тарифы на электрическую энергию поставляемую населению и потребителям, приравненным к категории население</t>
  </si>
  <si>
    <t>Экономически обоснованные тарифы на электрическую энергию (мощность), производимую электростанциями, с использованием которых осуществляется производство и поставка электрической энергии</t>
  </si>
  <si>
    <t>Краевые и муниципальные бюджетные потребители (без учета НДС)</t>
  </si>
  <si>
    <t>Единые экономически обоснованные (котловые) тарифы на услуги по передаче электрической энергии по сетям</t>
  </si>
  <si>
    <t>Директор    МУП  "Оссорского ЖКХ"                                         Подкопаев  Алексей  Вениаминович</t>
  </si>
  <si>
    <t xml:space="preserve"> Директор     МУП "Оссорское ЖКХ"                                                                       А. В. Подкопаев</t>
  </si>
  <si>
    <t xml:space="preserve"> Директор       МУП "Оссорское ЖКХ"                                                                       А. В. Подкопаев</t>
  </si>
  <si>
    <t>Директор       МУП "Оссорское ЖКХ"                                                                       А. В. Подкопаев</t>
  </si>
  <si>
    <t>Вспомогательные материалы (материалы, диз. масло)</t>
  </si>
  <si>
    <t xml:space="preserve">   в т.ч.  арендная плата</t>
  </si>
  <si>
    <t>ед.                          измерения</t>
  </si>
  <si>
    <t>ед.                         измерения</t>
  </si>
  <si>
    <t>Экономически обоснованные тарифы на электрическую энергию на 2013 год</t>
  </si>
  <si>
    <t>Тарифы на электрическую энергию, с учетом субсидирования из краевого бюджета на 2014 год</t>
  </si>
  <si>
    <t>Недополученный  по независящим  причинам  доход</t>
  </si>
  <si>
    <t>Необоснованный доход, полученный в предыдущих  периодах  регулирования</t>
  </si>
  <si>
    <t xml:space="preserve"> Постановление  от 22.11.2012 г.  № 289</t>
  </si>
  <si>
    <t>с 01.01.2013 г. по 30.06.2013 г.</t>
  </si>
  <si>
    <t>01.07.2013 по 31.12.2013 г.</t>
  </si>
  <si>
    <t>Сбытовая  надбавка (тарифная  группа "организации, оказывающие  услуги  по передаче  электрической  энергии")</t>
  </si>
  <si>
    <t>Сбытовая  надбавка (тарифная  группа "население", с учетом  применения  понижающего  коэфффициента 0,7)</t>
  </si>
  <si>
    <t>Сбытовая  надбавка (потребителям  всех  тарифных  групп)</t>
  </si>
  <si>
    <t>Постановление  от 17.12.2012 г. № 394</t>
  </si>
  <si>
    <t>01.07.2013 г. по 31.12.2013 г.</t>
  </si>
  <si>
    <t>Смета  затрат на производство, передачу  и сбыт  электроэнергии  на  2013 год</t>
  </si>
  <si>
    <t>Утверждено на 2013 г.</t>
  </si>
  <si>
    <t>Факт                        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</si>
</sst>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  <numFmt numFmtId="167" formatCode="0.0"/>
    <numFmt numFmtId="168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42" applyFont="1" applyAlignment="1" applyProtection="1">
      <alignment horizontal="center"/>
      <protection/>
    </xf>
    <xf numFmtId="0" fontId="48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166" fontId="0" fillId="0" borderId="10" xfId="59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34" fillId="0" borderId="10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9.7109375" style="0" customWidth="1"/>
    <col min="4" max="4" width="12.140625" style="0" customWidth="1"/>
  </cols>
  <sheetData>
    <row r="2" spans="1:12" ht="15">
      <c r="A2" s="6" t="s">
        <v>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6.5">
      <c r="A4" s="10" t="s">
        <v>2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2" ht="16.5">
      <c r="A5" s="6" t="s">
        <v>3</v>
      </c>
      <c r="B5" s="7"/>
      <c r="C5" s="7"/>
      <c r="D5" s="1"/>
      <c r="E5" s="7"/>
      <c r="F5" s="7"/>
      <c r="G5" s="7"/>
      <c r="H5" s="7"/>
      <c r="I5" s="7"/>
      <c r="J5" s="7"/>
      <c r="K5" s="7"/>
      <c r="L5" s="7"/>
    </row>
    <row r="6" spans="1:12" ht="16.5">
      <c r="A6" s="6" t="s">
        <v>4</v>
      </c>
      <c r="B6" s="7"/>
      <c r="C6" s="7"/>
      <c r="D6" s="1"/>
      <c r="E6" s="7"/>
      <c r="F6" s="7"/>
      <c r="G6" s="7"/>
      <c r="H6" s="7"/>
      <c r="I6" s="7"/>
      <c r="J6" s="7"/>
      <c r="K6" s="7"/>
      <c r="L6" s="7"/>
    </row>
    <row r="7" spans="1:12" ht="15">
      <c r="A7" s="6" t="s">
        <v>0</v>
      </c>
      <c r="B7" s="7"/>
      <c r="C7" s="7"/>
      <c r="D7" s="2"/>
      <c r="E7" s="7"/>
      <c r="F7" s="7"/>
      <c r="G7" s="7"/>
      <c r="H7" s="7"/>
      <c r="I7" s="7"/>
      <c r="J7" s="7"/>
      <c r="K7" s="7"/>
      <c r="L7" s="7"/>
    </row>
    <row r="8" spans="1:12" ht="15">
      <c r="A8" s="6" t="s">
        <v>6</v>
      </c>
      <c r="B8" s="7"/>
      <c r="C8" s="7"/>
      <c r="D8" s="2"/>
      <c r="E8" s="7"/>
      <c r="F8" s="7"/>
      <c r="G8" s="7"/>
      <c r="H8" s="7"/>
      <c r="I8" s="7"/>
      <c r="J8" s="7"/>
      <c r="K8" s="7"/>
      <c r="L8" s="7"/>
    </row>
    <row r="9" spans="1:12" ht="15">
      <c r="A9" s="6" t="s">
        <v>7</v>
      </c>
      <c r="B9" s="7"/>
      <c r="C9" s="7"/>
      <c r="D9" s="3"/>
      <c r="E9" s="7"/>
      <c r="F9" s="7"/>
      <c r="G9" s="7"/>
      <c r="H9" s="7"/>
      <c r="I9" s="7"/>
      <c r="J9" s="7"/>
      <c r="K9" s="7"/>
      <c r="L9" s="7"/>
    </row>
    <row r="10" spans="1:12" ht="15">
      <c r="A10" s="6" t="s">
        <v>1</v>
      </c>
      <c r="B10" s="7"/>
      <c r="C10" s="7"/>
      <c r="D10" s="3" t="s">
        <v>5</v>
      </c>
      <c r="E10" s="7"/>
      <c r="F10" s="7"/>
      <c r="G10" s="7"/>
      <c r="H10" s="7"/>
      <c r="I10" s="7"/>
      <c r="J10" s="7"/>
      <c r="K10" s="7"/>
      <c r="L10" s="7"/>
    </row>
    <row r="11" spans="1:12" ht="15">
      <c r="A11" s="7"/>
      <c r="B11" s="7"/>
      <c r="C11" s="7"/>
      <c r="D11" s="3"/>
      <c r="E11" s="7"/>
      <c r="F11" s="7"/>
      <c r="G11" s="7"/>
      <c r="H11" s="7"/>
      <c r="I11" s="7"/>
      <c r="J11" s="7"/>
      <c r="K11" s="7"/>
      <c r="L11" s="7"/>
    </row>
    <row r="12" spans="1:12" ht="15">
      <c r="A12" s="7"/>
      <c r="B12" s="7"/>
      <c r="C12" s="7"/>
      <c r="D12" s="3"/>
      <c r="E12" s="7"/>
      <c r="F12" s="7"/>
      <c r="G12" s="7"/>
      <c r="H12" s="7"/>
      <c r="I12" s="7"/>
      <c r="J12" s="7"/>
      <c r="K12" s="7"/>
      <c r="L12" s="7"/>
    </row>
    <row r="13" spans="1:12" ht="15">
      <c r="A13" s="6" t="s">
        <v>44</v>
      </c>
      <c r="B13" s="7"/>
      <c r="C13" s="7"/>
      <c r="D13" s="9"/>
      <c r="E13" s="7"/>
      <c r="F13" s="7"/>
      <c r="G13" s="7"/>
      <c r="H13" s="7"/>
      <c r="I13" s="7"/>
      <c r="J13" s="7"/>
      <c r="K13" s="7"/>
      <c r="L13" s="7"/>
    </row>
    <row r="14" spans="1:12" ht="15">
      <c r="A14" s="7" t="s">
        <v>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7"/>
  <sheetViews>
    <sheetView zoomScalePageLayoutView="0" workbookViewId="0" topLeftCell="A10">
      <selection activeCell="F18" sqref="F18"/>
    </sheetView>
  </sheetViews>
  <sheetFormatPr defaultColWidth="9.140625" defaultRowHeight="15"/>
  <cols>
    <col min="1" max="1" width="48.7109375" style="0" customWidth="1"/>
    <col min="2" max="2" width="14.140625" style="0" customWidth="1"/>
    <col min="3" max="3" width="17.140625" style="0" customWidth="1"/>
    <col min="4" max="4" width="14.7109375" style="0" customWidth="1"/>
  </cols>
  <sheetData>
    <row r="2" ht="15">
      <c r="A2" s="5" t="s">
        <v>52</v>
      </c>
    </row>
    <row r="5" spans="1:4" s="11" customFormat="1" ht="15">
      <c r="A5" s="43" t="s">
        <v>9</v>
      </c>
      <c r="B5" s="34" t="s">
        <v>56</v>
      </c>
      <c r="C5" s="35"/>
      <c r="D5" s="36"/>
    </row>
    <row r="6" spans="1:4" s="11" customFormat="1" ht="30" customHeight="1">
      <c r="A6" s="43"/>
      <c r="B6" s="37"/>
      <c r="C6" s="38"/>
      <c r="D6" s="39"/>
    </row>
    <row r="7" spans="1:4" s="11" customFormat="1" ht="33" customHeight="1">
      <c r="A7" s="12" t="s">
        <v>10</v>
      </c>
      <c r="B7" s="40" t="s">
        <v>11</v>
      </c>
      <c r="C7" s="41"/>
      <c r="D7" s="42"/>
    </row>
    <row r="8" spans="1:4" s="11" customFormat="1" ht="37.5" customHeight="1">
      <c r="A8" s="12" t="s">
        <v>12</v>
      </c>
      <c r="B8" s="23" t="s">
        <v>51</v>
      </c>
      <c r="C8" s="15" t="s">
        <v>57</v>
      </c>
      <c r="D8" s="15" t="s">
        <v>58</v>
      </c>
    </row>
    <row r="9" spans="1:4" ht="45">
      <c r="A9" s="14" t="s">
        <v>39</v>
      </c>
      <c r="B9" s="14" t="s">
        <v>13</v>
      </c>
      <c r="C9" s="26">
        <v>29.956</v>
      </c>
      <c r="D9" s="26">
        <v>36.55</v>
      </c>
    </row>
    <row r="10" spans="1:4" ht="60">
      <c r="A10" s="14" t="s">
        <v>40</v>
      </c>
      <c r="B10" s="14" t="s">
        <v>13</v>
      </c>
      <c r="C10" s="21">
        <v>24.744</v>
      </c>
      <c r="D10" s="21">
        <v>30.19</v>
      </c>
    </row>
    <row r="11" spans="1:4" ht="45">
      <c r="A11" s="14" t="s">
        <v>43</v>
      </c>
      <c r="B11" s="14" t="s">
        <v>13</v>
      </c>
      <c r="C11" s="26">
        <v>8.493</v>
      </c>
      <c r="D11" s="26">
        <v>9.257</v>
      </c>
    </row>
    <row r="12" spans="1:4" ht="75">
      <c r="A12" s="14" t="s">
        <v>41</v>
      </c>
      <c r="B12" s="14" t="s">
        <v>13</v>
      </c>
      <c r="C12" s="26">
        <v>21.463</v>
      </c>
      <c r="D12" s="26">
        <v>27.292</v>
      </c>
    </row>
    <row r="13" spans="1:4" ht="45">
      <c r="A13" s="14" t="s">
        <v>59</v>
      </c>
      <c r="B13" s="14" t="s">
        <v>13</v>
      </c>
      <c r="C13" s="21">
        <v>1.56</v>
      </c>
      <c r="D13" s="21">
        <v>1.714</v>
      </c>
    </row>
    <row r="14" spans="1:4" ht="45">
      <c r="A14" s="14" t="s">
        <v>60</v>
      </c>
      <c r="B14" s="14" t="s">
        <v>13</v>
      </c>
      <c r="C14" s="21">
        <v>1.092</v>
      </c>
      <c r="D14" s="21">
        <v>1.2</v>
      </c>
    </row>
    <row r="15" spans="1:4" ht="30">
      <c r="A15" s="14" t="s">
        <v>61</v>
      </c>
      <c r="B15" s="14" t="s">
        <v>13</v>
      </c>
      <c r="C15" s="21">
        <v>1.56</v>
      </c>
      <c r="D15" s="21">
        <v>1.714</v>
      </c>
    </row>
    <row r="17" spans="1:4" ht="30" customHeight="1">
      <c r="A17" s="44" t="s">
        <v>47</v>
      </c>
      <c r="B17" s="44"/>
      <c r="C17" s="44"/>
      <c r="D17" s="44"/>
    </row>
  </sheetData>
  <sheetProtection/>
  <mergeCells count="4">
    <mergeCell ref="B5:D6"/>
    <mergeCell ref="B7:D7"/>
    <mergeCell ref="A5:A6"/>
    <mergeCell ref="A17:D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8.7109375" style="0" customWidth="1"/>
    <col min="2" max="2" width="14.140625" style="0" customWidth="1"/>
    <col min="3" max="3" width="17.140625" style="0" customWidth="1"/>
    <col min="4" max="4" width="14.7109375" style="0" customWidth="1"/>
  </cols>
  <sheetData>
    <row r="2" ht="15">
      <c r="A2" s="5" t="s">
        <v>53</v>
      </c>
    </row>
    <row r="5" spans="1:4" s="11" customFormat="1" ht="15">
      <c r="A5" s="43" t="s">
        <v>9</v>
      </c>
      <c r="B5" s="45" t="s">
        <v>62</v>
      </c>
      <c r="C5" s="46"/>
      <c r="D5" s="47"/>
    </row>
    <row r="6" spans="1:4" s="11" customFormat="1" ht="30" customHeight="1">
      <c r="A6" s="43"/>
      <c r="B6" s="48"/>
      <c r="C6" s="49"/>
      <c r="D6" s="50"/>
    </row>
    <row r="7" spans="1:4" s="11" customFormat="1" ht="33" customHeight="1">
      <c r="A7" s="12" t="s">
        <v>10</v>
      </c>
      <c r="B7" s="40" t="s">
        <v>11</v>
      </c>
      <c r="C7" s="41"/>
      <c r="D7" s="42"/>
    </row>
    <row r="8" spans="1:4" s="11" customFormat="1" ht="37.5" customHeight="1">
      <c r="A8" s="12" t="s">
        <v>12</v>
      </c>
      <c r="B8" s="23" t="s">
        <v>50</v>
      </c>
      <c r="C8" s="15" t="s">
        <v>57</v>
      </c>
      <c r="D8" s="15" t="s">
        <v>63</v>
      </c>
    </row>
    <row r="9" spans="1:4" ht="15">
      <c r="A9" s="14" t="s">
        <v>38</v>
      </c>
      <c r="B9" s="14" t="s">
        <v>13</v>
      </c>
      <c r="C9" s="26">
        <v>4.852</v>
      </c>
      <c r="D9" s="26">
        <v>5.434</v>
      </c>
    </row>
    <row r="10" spans="1:4" ht="30">
      <c r="A10" s="14" t="s">
        <v>42</v>
      </c>
      <c r="B10" s="14" t="s">
        <v>13</v>
      </c>
      <c r="C10" s="26">
        <v>4.852</v>
      </c>
      <c r="D10" s="26">
        <v>5.434</v>
      </c>
    </row>
    <row r="11" spans="1:4" ht="30">
      <c r="A11" s="14" t="s">
        <v>37</v>
      </c>
      <c r="B11" s="14" t="s">
        <v>13</v>
      </c>
      <c r="C11" s="21">
        <v>3.39</v>
      </c>
      <c r="D11" s="28">
        <v>3.85</v>
      </c>
    </row>
    <row r="12" spans="1:2" ht="15">
      <c r="A12" s="13"/>
      <c r="B12" s="13"/>
    </row>
    <row r="15" spans="1:4" ht="15">
      <c r="A15" s="51" t="s">
        <v>45</v>
      </c>
      <c r="B15" s="51"/>
      <c r="C15" s="51"/>
      <c r="D15" s="51"/>
    </row>
  </sheetData>
  <sheetProtection/>
  <mergeCells count="4">
    <mergeCell ref="A5:A6"/>
    <mergeCell ref="B5:D6"/>
    <mergeCell ref="B7:D7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14">
      <selection activeCell="J21" sqref="J21"/>
    </sheetView>
  </sheetViews>
  <sheetFormatPr defaultColWidth="9.140625" defaultRowHeight="15"/>
  <cols>
    <col min="2" max="2" width="42.00390625" style="0" customWidth="1"/>
    <col min="3" max="3" width="14.140625" style="0" customWidth="1"/>
    <col min="4" max="4" width="15.421875" style="0" customWidth="1"/>
  </cols>
  <sheetData>
    <row r="1" ht="15">
      <c r="A1" s="5" t="s">
        <v>64</v>
      </c>
    </row>
    <row r="5" spans="1:4" s="13" customFormat="1" ht="30">
      <c r="A5" s="18" t="s">
        <v>14</v>
      </c>
      <c r="B5" s="18" t="s">
        <v>15</v>
      </c>
      <c r="C5" s="18" t="s">
        <v>65</v>
      </c>
      <c r="D5" s="18" t="s">
        <v>66</v>
      </c>
    </row>
    <row r="6" spans="1:4" ht="30">
      <c r="A6" s="19">
        <v>1</v>
      </c>
      <c r="B6" s="16" t="s">
        <v>48</v>
      </c>
      <c r="C6" s="29">
        <v>2870</v>
      </c>
      <c r="D6" s="24">
        <v>3093.51</v>
      </c>
    </row>
    <row r="7" spans="1:4" ht="45">
      <c r="A7" s="19">
        <v>2</v>
      </c>
      <c r="B7" s="16" t="s">
        <v>16</v>
      </c>
      <c r="C7" s="29">
        <v>428</v>
      </c>
      <c r="D7" s="24">
        <v>1421.34</v>
      </c>
    </row>
    <row r="8" spans="1:4" ht="15">
      <c r="A8" s="19">
        <v>3</v>
      </c>
      <c r="B8" s="16" t="s">
        <v>17</v>
      </c>
      <c r="C8" s="29">
        <v>15219</v>
      </c>
      <c r="D8" s="32">
        <v>16172.7</v>
      </c>
    </row>
    <row r="9" spans="1:4" ht="15">
      <c r="A9" s="19">
        <v>4</v>
      </c>
      <c r="B9" s="16" t="s">
        <v>18</v>
      </c>
      <c r="C9" s="29">
        <v>10405</v>
      </c>
      <c r="D9" s="32">
        <v>11044.91</v>
      </c>
    </row>
    <row r="10" spans="1:4" ht="15">
      <c r="A10" s="19">
        <v>5</v>
      </c>
      <c r="B10" s="16" t="s">
        <v>19</v>
      </c>
      <c r="C10" s="29">
        <v>3020</v>
      </c>
      <c r="D10" s="32">
        <v>2840</v>
      </c>
    </row>
    <row r="11" spans="1:4" ht="15">
      <c r="A11" s="19">
        <v>6</v>
      </c>
      <c r="B11" s="16" t="s">
        <v>20</v>
      </c>
      <c r="C11" s="24">
        <v>221</v>
      </c>
      <c r="D11" s="32">
        <v>0</v>
      </c>
    </row>
    <row r="12" spans="1:4" ht="15">
      <c r="A12" s="19">
        <v>7</v>
      </c>
      <c r="B12" s="16" t="s">
        <v>21</v>
      </c>
      <c r="C12" s="24">
        <v>1813</v>
      </c>
      <c r="D12" s="32">
        <v>1215.74</v>
      </c>
    </row>
    <row r="13" spans="1:4" ht="15">
      <c r="A13" s="19" t="s">
        <v>22</v>
      </c>
      <c r="B13" s="16" t="s">
        <v>23</v>
      </c>
      <c r="C13" s="24">
        <v>378</v>
      </c>
      <c r="D13" s="32">
        <v>376</v>
      </c>
    </row>
    <row r="14" spans="1:4" ht="30">
      <c r="A14" s="19" t="s">
        <v>25</v>
      </c>
      <c r="B14" s="16" t="s">
        <v>24</v>
      </c>
      <c r="C14" s="24">
        <v>4</v>
      </c>
      <c r="D14" s="24">
        <v>26.2</v>
      </c>
    </row>
    <row r="15" spans="1:4" ht="30">
      <c r="A15" s="19" t="s">
        <v>26</v>
      </c>
      <c r="B15" s="16" t="s">
        <v>27</v>
      </c>
      <c r="C15" s="24">
        <v>35</v>
      </c>
      <c r="D15" s="24">
        <v>3.82</v>
      </c>
    </row>
    <row r="16" spans="1:4" ht="15">
      <c r="A16" s="19" t="s">
        <v>29</v>
      </c>
      <c r="B16" s="16" t="s">
        <v>28</v>
      </c>
      <c r="C16" s="24">
        <v>1396</v>
      </c>
      <c r="D16" s="24">
        <v>809.72</v>
      </c>
    </row>
    <row r="17" spans="1:4" ht="15">
      <c r="A17" s="19" t="s">
        <v>30</v>
      </c>
      <c r="B17" s="16" t="s">
        <v>49</v>
      </c>
      <c r="C17" s="24">
        <v>0</v>
      </c>
      <c r="D17" s="32">
        <v>3.6</v>
      </c>
    </row>
    <row r="18" spans="1:4" s="5" customFormat="1" ht="15">
      <c r="A18" s="20">
        <v>8</v>
      </c>
      <c r="B18" s="17" t="s">
        <v>31</v>
      </c>
      <c r="C18" s="25">
        <f>C6+C7+C8+C9+C10+C11+C12</f>
        <v>33976</v>
      </c>
      <c r="D18" s="25">
        <f>D6+D7+D8+D9+D10+D11+D12</f>
        <v>35788.200000000004</v>
      </c>
    </row>
    <row r="19" spans="1:4" s="5" customFormat="1" ht="30">
      <c r="A19" s="22">
        <v>9</v>
      </c>
      <c r="B19" s="16" t="s">
        <v>54</v>
      </c>
      <c r="C19" s="27"/>
      <c r="D19" s="33"/>
    </row>
    <row r="20" spans="1:4" s="5" customFormat="1" ht="30">
      <c r="A20" s="22">
        <v>10</v>
      </c>
      <c r="B20" s="16" t="s">
        <v>55</v>
      </c>
      <c r="C20" s="27"/>
      <c r="D20" s="33"/>
    </row>
    <row r="21" spans="1:4" ht="30">
      <c r="A21" s="22">
        <v>11</v>
      </c>
      <c r="B21" s="16" t="s">
        <v>32</v>
      </c>
      <c r="C21" s="24"/>
      <c r="D21" s="32"/>
    </row>
    <row r="22" spans="1:4" ht="15">
      <c r="A22" s="19">
        <v>12</v>
      </c>
      <c r="B22" s="16" t="s">
        <v>33</v>
      </c>
      <c r="C22" s="31">
        <v>142</v>
      </c>
      <c r="D22" s="32">
        <v>0</v>
      </c>
    </row>
    <row r="23" spans="1:4" ht="15">
      <c r="A23" s="19">
        <v>13</v>
      </c>
      <c r="B23" s="16" t="s">
        <v>34</v>
      </c>
      <c r="C23" s="29">
        <f>C18+C22</f>
        <v>34118</v>
      </c>
      <c r="D23" s="32">
        <v>33210</v>
      </c>
    </row>
    <row r="24" spans="1:4" ht="15">
      <c r="A24" s="19">
        <v>14</v>
      </c>
      <c r="B24" s="16" t="s">
        <v>35</v>
      </c>
      <c r="C24" s="30">
        <v>1.032</v>
      </c>
      <c r="D24" s="32">
        <v>1.092</v>
      </c>
    </row>
    <row r="25" ht="15">
      <c r="B25" s="13"/>
    </row>
    <row r="26" ht="15">
      <c r="B26" s="13"/>
    </row>
    <row r="27" ht="15">
      <c r="B27" s="13"/>
    </row>
    <row r="28" spans="1:2" ht="15">
      <c r="A28" s="51" t="s">
        <v>46</v>
      </c>
      <c r="B28" s="51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ht="15">
      <c r="B48" s="13"/>
    </row>
    <row r="49" ht="15">
      <c r="B49" s="13"/>
    </row>
    <row r="50" ht="15">
      <c r="B50" s="13"/>
    </row>
    <row r="51" ht="15">
      <c r="B51" s="13"/>
    </row>
    <row r="52" ht="15">
      <c r="B52" s="13"/>
    </row>
    <row r="53" ht="15">
      <c r="B53" s="13"/>
    </row>
    <row r="54" ht="15">
      <c r="B54" s="13"/>
    </row>
    <row r="55" ht="15">
      <c r="B55" s="13"/>
    </row>
    <row r="56" ht="15">
      <c r="B56" s="13"/>
    </row>
    <row r="57" ht="15">
      <c r="B57" s="13"/>
    </row>
    <row r="58" ht="15">
      <c r="B58" s="13"/>
    </row>
    <row r="59" ht="15">
      <c r="B59" s="13"/>
    </row>
    <row r="60" ht="15">
      <c r="B60" s="13"/>
    </row>
    <row r="61" ht="15">
      <c r="B61" s="13"/>
    </row>
    <row r="62" ht="15">
      <c r="B62" s="13"/>
    </row>
    <row r="63" ht="15">
      <c r="B63" s="13"/>
    </row>
    <row r="64" ht="15">
      <c r="B64" s="13"/>
    </row>
    <row r="65" ht="15">
      <c r="B65" s="13"/>
    </row>
    <row r="66" ht="15">
      <c r="B66" s="13"/>
    </row>
    <row r="67" ht="15">
      <c r="B67" s="13"/>
    </row>
    <row r="68" ht="15">
      <c r="B68" s="13"/>
    </row>
    <row r="69" ht="15">
      <c r="B69" s="13"/>
    </row>
    <row r="70" ht="15">
      <c r="B70" s="13"/>
    </row>
    <row r="71" ht="15">
      <c r="B71" s="13"/>
    </row>
    <row r="72" ht="15">
      <c r="B72" s="13"/>
    </row>
    <row r="73" ht="15">
      <c r="B73" s="13"/>
    </row>
    <row r="74" ht="15">
      <c r="B74" s="13"/>
    </row>
    <row r="75" ht="15">
      <c r="B75" s="13"/>
    </row>
    <row r="76" ht="15">
      <c r="B76" s="13"/>
    </row>
    <row r="77" ht="15">
      <c r="B77" s="13"/>
    </row>
    <row r="78" ht="15">
      <c r="B78" s="13"/>
    </row>
    <row r="79" ht="15">
      <c r="B79" s="13"/>
    </row>
    <row r="80" ht="15">
      <c r="B80" s="13"/>
    </row>
    <row r="81" ht="15">
      <c r="B81" s="13"/>
    </row>
    <row r="82" ht="15">
      <c r="B82" s="13"/>
    </row>
    <row r="83" ht="15">
      <c r="B83" s="13"/>
    </row>
    <row r="84" ht="15">
      <c r="B84" s="13"/>
    </row>
    <row r="85" ht="15">
      <c r="B85" s="13"/>
    </row>
    <row r="86" ht="15">
      <c r="B86" s="13"/>
    </row>
    <row r="87" ht="15">
      <c r="B87" s="13"/>
    </row>
    <row r="88" ht="15">
      <c r="B88" s="13"/>
    </row>
    <row r="89" ht="15">
      <c r="B89" s="13"/>
    </row>
    <row r="90" ht="15">
      <c r="B90" s="13"/>
    </row>
    <row r="91" ht="15">
      <c r="B91" s="13"/>
    </row>
    <row r="92" ht="15">
      <c r="B92" s="13"/>
    </row>
    <row r="93" ht="15">
      <c r="B93" s="13"/>
    </row>
    <row r="94" ht="15">
      <c r="B94" s="13"/>
    </row>
    <row r="95" ht="15">
      <c r="B95" s="13"/>
    </row>
    <row r="96" ht="15">
      <c r="B96" s="13"/>
    </row>
    <row r="97" ht="15">
      <c r="B97" s="13"/>
    </row>
    <row r="98" ht="15">
      <c r="B98" s="13"/>
    </row>
    <row r="99" ht="15">
      <c r="B99" s="13"/>
    </row>
    <row r="100" ht="15">
      <c r="B100" s="13"/>
    </row>
    <row r="101" ht="15">
      <c r="B101" s="13"/>
    </row>
    <row r="102" ht="15">
      <c r="B102" s="13"/>
    </row>
    <row r="103" ht="15">
      <c r="B103" s="13"/>
    </row>
    <row r="104" ht="15">
      <c r="B104" s="13"/>
    </row>
    <row r="105" ht="15">
      <c r="B105" s="13"/>
    </row>
    <row r="106" ht="15">
      <c r="B106" s="13"/>
    </row>
    <row r="107" ht="15">
      <c r="B107" s="13"/>
    </row>
    <row r="108" ht="15">
      <c r="B108" s="13"/>
    </row>
    <row r="109" ht="15">
      <c r="B109" s="13"/>
    </row>
    <row r="110" ht="15">
      <c r="B110" s="13"/>
    </row>
    <row r="111" ht="15">
      <c r="B111" s="13"/>
    </row>
    <row r="112" ht="15">
      <c r="B112" s="13"/>
    </row>
    <row r="113" ht="15">
      <c r="B113" s="13"/>
    </row>
    <row r="114" ht="15">
      <c r="B114" s="13"/>
    </row>
    <row r="115" ht="15">
      <c r="B115" s="13"/>
    </row>
    <row r="116" ht="15">
      <c r="B116" s="13"/>
    </row>
    <row r="117" ht="15">
      <c r="B117" s="13"/>
    </row>
    <row r="118" ht="15">
      <c r="B118" s="13"/>
    </row>
    <row r="119" ht="15">
      <c r="B119" s="13"/>
    </row>
    <row r="120" ht="15">
      <c r="B120" s="13"/>
    </row>
    <row r="121" ht="15">
      <c r="B121" s="13"/>
    </row>
    <row r="122" ht="15">
      <c r="B122" s="13"/>
    </row>
    <row r="123" ht="15">
      <c r="B123" s="13"/>
    </row>
    <row r="124" ht="15">
      <c r="B124" s="13"/>
    </row>
    <row r="125" ht="15">
      <c r="B125" s="13"/>
    </row>
    <row r="126" ht="15">
      <c r="B126" s="13"/>
    </row>
    <row r="127" ht="15">
      <c r="B127" s="13"/>
    </row>
    <row r="128" ht="15">
      <c r="B128" s="13"/>
    </row>
  </sheetData>
  <sheetProtection/>
  <mergeCells count="1"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2014-04-02T21:29:01Z</dcterms:modified>
  <cp:category/>
  <cp:version/>
  <cp:contentType/>
  <cp:contentStatus/>
</cp:coreProperties>
</file>